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codeName="ThisWorkbook"/>
  <mc:AlternateContent xmlns:mc="http://schemas.openxmlformats.org/markup-compatibility/2006">
    <mc:Choice Requires="x15">
      <x15ac:absPath xmlns:x15ac="http://schemas.microsoft.com/office/spreadsheetml/2010/11/ac" url="https://veriscpa.sharepoint.com/sites/CAS/Monthly Close Outs/Resources/Proviso Budgets/WIP - Not Completed Templates/"/>
    </mc:Choice>
  </mc:AlternateContent>
  <xr:revisionPtr revIDLastSave="210" documentId="8_{C867FAFE-0650-4330-9C06-83747A0A59E6}" xr6:coauthVersionLast="47" xr6:coauthVersionMax="47" xr10:uidLastSave="{1C8276C6-7810-4237-9772-4C202F322A68}"/>
  <bookViews>
    <workbookView xWindow="-28920" yWindow="-120" windowWidth="29040" windowHeight="15720" xr2:uid="{00000000-000D-0000-FFFF-FFFF00000000}"/>
  </bookViews>
  <sheets>
    <sheet name="Budget Proviso 1.3" sheetId="2" r:id="rId1"/>
    <sheet name="Average Salaries" sheetId="3" r:id="rId2"/>
  </sheets>
  <definedNames>
    <definedName name="_xlnm.Print_Titles" localSheetId="0">'Budget Proviso 1.3'!$4:$6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2" l="1"/>
  <c r="F798" i="2" l="1"/>
  <c r="F789" i="2"/>
  <c r="F784" i="2" l="1"/>
  <c r="E44" i="2"/>
  <c r="F38" i="2"/>
  <c r="F35" i="2"/>
  <c r="F32" i="2"/>
  <c r="F29" i="2"/>
  <c r="F26" i="2"/>
  <c r="F19" i="2"/>
  <c r="F16" i="2"/>
  <c r="F44" i="2" l="1"/>
  <c r="F726" i="2"/>
  <c r="E801" i="2"/>
  <c r="F468" i="2"/>
  <c r="F801" i="2" l="1"/>
</calcChain>
</file>

<file path=xl/sharedStrings.xml><?xml version="1.0" encoding="utf-8"?>
<sst xmlns="http://schemas.openxmlformats.org/spreadsheetml/2006/main" count="710" uniqueCount="156">
  <si>
    <t>School District</t>
  </si>
  <si>
    <t>FY26 Approved General Fund Budget</t>
  </si>
  <si>
    <t xml:space="preserve">GENERAL FUND REVENUE </t>
  </si>
  <si>
    <t>Budget</t>
  </si>
  <si>
    <t>Subtotal by Funding Source</t>
  </si>
  <si>
    <t>Taxes Levied/Assessed by the District:</t>
  </si>
  <si>
    <t>Revenue From Local Governmental Agencies Other Than LEA</t>
  </si>
  <si>
    <t>Tuition:</t>
  </si>
  <si>
    <t>Transportation Fees</t>
  </si>
  <si>
    <t>Earnings on Investments:</t>
  </si>
  <si>
    <t>Food Service</t>
  </si>
  <si>
    <t>Pupil Activities</t>
  </si>
  <si>
    <t>Other Revenue from Local Sources:</t>
  </si>
  <si>
    <t>Total  - Revenue from Local Sources</t>
  </si>
  <si>
    <t>Intergovernmental Revenue</t>
  </si>
  <si>
    <t>Total - Intergovernmental Revenue</t>
  </si>
  <si>
    <t>Restricted State Funding</t>
  </si>
  <si>
    <t>Unrestricted State Grants</t>
  </si>
  <si>
    <t>State Revenue in Lieu of Taxes:</t>
  </si>
  <si>
    <t>Other State Revenue</t>
  </si>
  <si>
    <t>Total - Revenue from State Sources</t>
  </si>
  <si>
    <t>Revenue form Federally Impacted Areas</t>
  </si>
  <si>
    <t>Total - Revenue form Federally Impacted Areas</t>
  </si>
  <si>
    <t>Other Sources</t>
  </si>
  <si>
    <t>Total - Other Sources</t>
  </si>
  <si>
    <t>Sale of Bonds</t>
  </si>
  <si>
    <t>Total - Sales of Bonds</t>
  </si>
  <si>
    <t>Interfund Transfers (Operating transfers from other funds)</t>
  </si>
  <si>
    <t>Total - Interfund Transfers</t>
  </si>
  <si>
    <t>Use of Fund Balance</t>
  </si>
  <si>
    <t>Total - Use of Fund Balance</t>
  </si>
  <si>
    <t xml:space="preserve">TOTAL GENERAL FUND REVENUE </t>
  </si>
  <si>
    <t xml:space="preserve">GENERAL FUND EXPENDITURES </t>
  </si>
  <si>
    <t xml:space="preserve">Subtotal </t>
  </si>
  <si>
    <t>Kindergarten Programs</t>
  </si>
  <si>
    <t>Salaries</t>
  </si>
  <si>
    <t>Employee Benefits</t>
  </si>
  <si>
    <t>Purchased Services</t>
  </si>
  <si>
    <t>Supplies and Materials</t>
  </si>
  <si>
    <t>Capital Outlay</t>
  </si>
  <si>
    <t>Other Objects</t>
  </si>
  <si>
    <t>Primary Programs (Grades 1 - 3)</t>
  </si>
  <si>
    <t>Elementary Programs (Grades 4 - 8)</t>
  </si>
  <si>
    <t>High School Programs (Grades 9 - 12)</t>
  </si>
  <si>
    <t>Vocational Programs (District-wide):</t>
  </si>
  <si>
    <t>Vocational Programs (Middle School)</t>
  </si>
  <si>
    <t>Driver Educational Program</t>
  </si>
  <si>
    <t>Montessori Programs</t>
  </si>
  <si>
    <t>Educable Mentally Handicapped</t>
  </si>
  <si>
    <t>Trainable Mentally Handicapped</t>
  </si>
  <si>
    <t>Orthopedically Handicapped</t>
  </si>
  <si>
    <t>Visually Handicapped</t>
  </si>
  <si>
    <t>Hearing Handicapped</t>
  </si>
  <si>
    <t>Speech Handicapped</t>
  </si>
  <si>
    <t>Learning Disabilities</t>
  </si>
  <si>
    <t>Emotionally Handicapped</t>
  </si>
  <si>
    <t>Coordinated Early Intervening Services</t>
  </si>
  <si>
    <t>Preschool Handicapped Speech (5 Year Olds)</t>
  </si>
  <si>
    <t>Preschool Handicapped Itinerant (5 Year Olds)</t>
  </si>
  <si>
    <t>Preschool Handicapped Self-Conatined (5 Year Olds)</t>
  </si>
  <si>
    <t>Preschool Handicapped Homebased (5 Year Olds)</t>
  </si>
  <si>
    <t>Preschool Handicapped Speech (3 and 4 Year Olds)</t>
  </si>
  <si>
    <t>Preschool Handicapped Itinerant (3 and 4 Year Olds)</t>
  </si>
  <si>
    <t>Preschool Handicapped Self-Contained (3 and 4 Year Olds)</t>
  </si>
  <si>
    <t>Preschool Handicapped Homebased (3 and 4 Year Olds)</t>
  </si>
  <si>
    <t>Early Childhood Programs</t>
  </si>
  <si>
    <t>Gifted and Talented Academic</t>
  </si>
  <si>
    <t>Disadvantaged</t>
  </si>
  <si>
    <t>Advanced Placement</t>
  </si>
  <si>
    <t>International Baccalaureate</t>
  </si>
  <si>
    <t>Homebound</t>
  </si>
  <si>
    <t>Full Day 4K</t>
  </si>
  <si>
    <t>Gifted and Talented Artistic</t>
  </si>
  <si>
    <t>Other Special Programs</t>
  </si>
  <si>
    <t>Districtwide General/ Exceptional</t>
  </si>
  <si>
    <t>Autism</t>
  </si>
  <si>
    <t>Limited English Proficiency</t>
  </si>
  <si>
    <t>Comprehensive Coordinated Early Intervenng Services</t>
  </si>
  <si>
    <t>Primary Summer School</t>
  </si>
  <si>
    <t>Elementary Summer School</t>
  </si>
  <si>
    <t>High School Summer School</t>
  </si>
  <si>
    <t>Gifted and Talented Summer School</t>
  </si>
  <si>
    <t>Beyond Regular School Day</t>
  </si>
  <si>
    <t>Adult Basic Education</t>
  </si>
  <si>
    <t>Adult Secondary Education Programs</t>
  </si>
  <si>
    <t>Pos-Secondary Programs</t>
  </si>
  <si>
    <t>Vocational Adult Programs</t>
  </si>
  <si>
    <t>Integrated Education and Training</t>
  </si>
  <si>
    <t>Parenting/ Family Literacy</t>
  </si>
  <si>
    <t>Early Childhood Parenting Program</t>
  </si>
  <si>
    <t>Instrutional Pupil Activity</t>
  </si>
  <si>
    <t>Total - Instruction</t>
  </si>
  <si>
    <t>Attendance and Social Work Services</t>
  </si>
  <si>
    <t>Guidance Services</t>
  </si>
  <si>
    <t>Health Services</t>
  </si>
  <si>
    <t>Psychological Services</t>
  </si>
  <si>
    <t>Exceptional Program Services</t>
  </si>
  <si>
    <t>Career and Technology Educaiton Placement Services</t>
  </si>
  <si>
    <t>Career Specialist Services</t>
  </si>
  <si>
    <t>Improvement of Instruction Curriculum Development</t>
  </si>
  <si>
    <t>Library and Media Services</t>
  </si>
  <si>
    <t>Supervision of Special Programs</t>
  </si>
  <si>
    <t>In-Service/Staff Training</t>
  </si>
  <si>
    <t>Board of Education</t>
  </si>
  <si>
    <t>Superintendent</t>
  </si>
  <si>
    <t>School Administration</t>
  </si>
  <si>
    <t>Student Transportation (Federal/ District Mandated)</t>
  </si>
  <si>
    <t>Fiscal Services:</t>
  </si>
  <si>
    <t>Facilities Acquisitiona and Construction</t>
  </si>
  <si>
    <t>Operations and Maintenance</t>
  </si>
  <si>
    <t>Student Transportation (State Mandated)</t>
  </si>
  <si>
    <t>Food Services</t>
  </si>
  <si>
    <t>Internal Services</t>
  </si>
  <si>
    <t>Security</t>
  </si>
  <si>
    <t>Internal Auditing Services</t>
  </si>
  <si>
    <t>Planning</t>
  </si>
  <si>
    <t>Information Services</t>
  </si>
  <si>
    <t>Staff Services</t>
  </si>
  <si>
    <t>Subawards in Excess of $25,000</t>
  </si>
  <si>
    <t>Technology and Data Processing</t>
  </si>
  <si>
    <t>Participant Support Cost</t>
  </si>
  <si>
    <t>Pupil Service Activities</t>
  </si>
  <si>
    <t>Enterprise Activities</t>
  </si>
  <si>
    <t>Trust and Agency Activities</t>
  </si>
  <si>
    <t>Total Support Services</t>
  </si>
  <si>
    <t>Community Recreation Services</t>
  </si>
  <si>
    <t>Civic Services</t>
  </si>
  <si>
    <t>Public Library Services</t>
  </si>
  <si>
    <t>Custody and Care of Children</t>
  </si>
  <si>
    <t>Welfare Services</t>
  </si>
  <si>
    <t>Nonpublic School Services</t>
  </si>
  <si>
    <t>Other Community Services</t>
  </si>
  <si>
    <t>Total - Community Services</t>
  </si>
  <si>
    <t>Intergovernmental Expenditures/ Transfers</t>
  </si>
  <si>
    <t>Fund Transfers</t>
  </si>
  <si>
    <t>Total Intergovernmental Expenditures/ Transfers</t>
  </si>
  <si>
    <t>Debt Service:</t>
  </si>
  <si>
    <t>Total - Debt Service</t>
  </si>
  <si>
    <t>TOTAL GENERAL FUND EXPENDITURES</t>
  </si>
  <si>
    <t xml:space="preserve">Position Description </t>
  </si>
  <si>
    <t>Average Salary</t>
  </si>
  <si>
    <t>Superintendents</t>
  </si>
  <si>
    <t>Supervisors</t>
  </si>
  <si>
    <t>Administrators</t>
  </si>
  <si>
    <t>Principals</t>
  </si>
  <si>
    <t>Consultants</t>
  </si>
  <si>
    <t>Counselors</t>
  </si>
  <si>
    <t>Teachers</t>
  </si>
  <si>
    <r>
      <t>The itemized list of average salaries paid to superintendents, supervisors, administrators, principals, consultants, counselors and teachers employed by the district should be calculated for these position descriptions</t>
    </r>
    <r>
      <rPr>
        <b/>
        <sz val="12"/>
        <color rgb="FF000000"/>
        <rFont val="Times New Roman"/>
        <family val="1"/>
      </rPr>
      <t xml:space="preserve"> </t>
    </r>
    <r>
      <rPr>
        <b/>
        <i/>
        <sz val="12"/>
        <color rgb="FF000000"/>
        <rFont val="Times New Roman"/>
        <family val="1"/>
      </rPr>
      <t>paid from all funding sources</t>
    </r>
    <r>
      <rPr>
        <sz val="12"/>
        <color rgb="FF000000"/>
        <rFont val="Times New Roman"/>
        <family val="1"/>
      </rPr>
      <t>. A general description of the position category is provided below. If your LEA has a position that is not included in the general description that you feel may fit into one of the categories, use your discretion of where to include the salary.</t>
    </r>
  </si>
  <si>
    <t xml:space="preserve">Includes the superintendent, deputy superintendents, associate superintends, or assistant superintendents involved in the direction and management of all affairs of the school district. </t>
  </si>
  <si>
    <t>Supervisors report to an administrator other than the superintendent and are heads of units. Examples of supervisors might be maintenance supervisors, food service directors, or transportation supervisors</t>
  </si>
  <si>
    <t xml:space="preserve">Administrators are a head of organizational unit reporting directly to the district superintendent. Examples of employees that could be charged here include the Chief Financial Officer, Chief Human Resources Officer, and Chief Audit Director. </t>
  </si>
  <si>
    <t xml:space="preserve">Principals are those with overall administrative responsibility for a single school or a group of schools. Included are principals and assistant principals involved in the supervision of all operations of the school. </t>
  </si>
  <si>
    <t>Consultants are generally paid as a purchased service and do not have a salary associated with them</t>
  </si>
  <si>
    <t xml:space="preserve">Counselors are those who assess and improve the well-being of students and supplement the teaching process. </t>
  </si>
  <si>
    <t xml:space="preserve">Teachers are those involved directly with the teaching of students. Teaching may be provided for students in a school classroom, in another location such as a home or hospital, and in other learning situations such as those involving co-curricular activities. It may also be provided through some other approved medium such as television, radio, computer, the Internet, multimedia, telephone, and correspondence that is delivered inside or outside the classroom or in other teacher-student settings.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</si>
</sst>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0_)"/>
    <numFmt numFmtId="166" formatCode="_(&quot;$&quot;* #,##0_);_(&quot;$&quot;* \(#,##0\);_(&quot;$&quot;* &quot;-&quot;??_);_(@_)"/>
  </numFmts>
  <fonts count="21">
    <font>
      <sz val="11"/>
      <color theme="1"/>
      <name val="Calibri"/>
      <family val="2"/>
      <scheme val="minor"/>
    </font>
    <font>
      <b/>
      <sz val="10"/>
      <color rgb="FF000000"/>
      <name val="Times New Roman"/>
      <family val="1"/>
    </font>
    <font>
      <sz val="10"/>
      <name val="Times New Roman"/>
      <family val="1"/>
    </font>
    <font>
      <sz val="10"/>
      <color theme="1"/>
      <name val="Times New Roman"/>
      <family val="2"/>
    </font>
    <font>
      <sz val="10"/>
      <color rgb="FF000000"/>
      <name val="Times New Roman"/>
      <family val="1"/>
    </font>
    <font>
      <sz val="10"/>
      <name val="Humanst521 Lt BT"/>
    </font>
    <font>
      <b/>
      <sz val="10"/>
      <color theme="1"/>
      <name val="Times New Roman"/>
      <family val="1"/>
    </font>
    <font>
      <b/>
      <sz val="10"/>
      <name val="Times New Roman"/>
      <family val="1"/>
    </font>
    <font>
      <sz val="11"/>
      <color theme="1"/>
      <name val="Calibri"/>
      <family val="2"/>
      <scheme val="minor"/>
    </font>
    <font>
      <sz val="10"/>
      <color theme="1"/>
      <name val="Times New Roman"/>
      <family val="1"/>
    </font>
    <font>
      <b/>
      <sz val="10"/>
      <color theme="1"/>
      <name val="Times New Roman"/>
      <family val="2"/>
    </font>
    <font>
      <b/>
      <sz val="10"/>
      <name val="Humanst521 Lt BT"/>
    </font>
    <font>
      <b/>
      <sz val="11"/>
      <color theme="1"/>
      <name val="Calibri"/>
      <family val="2"/>
      <scheme val="minor"/>
    </font>
    <font>
      <sz val="12"/>
      <color theme="1"/>
      <name val="Times New Roman"/>
      <family val="1"/>
    </font>
    <font>
      <sz val="12"/>
      <color rgb="FF000000"/>
      <name val="Times New Roman"/>
      <family val="1"/>
    </font>
    <font>
      <b/>
      <sz val="12"/>
      <color rgb="FF000000"/>
      <name val="Times New Roman"/>
      <family val="1"/>
    </font>
    <font>
      <b/>
      <i/>
      <sz val="12"/>
      <color rgb="FF000000"/>
      <name val="Times New Roman"/>
      <family val="1"/>
    </font>
    <font>
      <b/>
      <u/>
      <sz val="12"/>
      <color rgb="FF000000"/>
      <name val="Times New Roman"/>
      <family val="1"/>
    </font>
    <font>
      <sz val="11"/>
      <color theme="1"/>
      <name val="Calibri"/>
      <family val="1"/>
      <scheme val="minor"/>
    </font>
    <font>
      <sz val="11"/>
      <name val="Calibri"/>
      <family val="2"/>
    </font>
    <font>
      <sz val="10"/>
      <color rgb="FFFF0000"/>
      <name val="Times New Roman"/>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s>
  <cellStyleXfs count="11">
    <xf numFmtId="0" fontId="0" fillId="0" borderId="0"/>
    <xf numFmtId="44" fontId="8" fillId="0" borderId="0" applyFont="0" applyFill="0" applyBorder="0" applyAlignment="0" applyProtection="0"/>
    <xf numFmtId="0" fontId="18" fillId="0" borderId="0"/>
    <xf numFmtId="43" fontId="8" fillId="0" borderId="0" applyFont="0" applyFill="0" applyBorder="0" applyAlignment="0" applyProtection="0"/>
    <xf numFmtId="0" fontId="19" fillId="0" borderId="0" applyProtection="0">
      <alignment horizontal="left" vertical="center"/>
      <protection locked="0"/>
    </xf>
    <xf numFmtId="0" fontId="19" fillId="0" borderId="0" applyProtection="0">
      <alignment horizontal="left" vertical="center" indent="1"/>
      <protection locked="0"/>
    </xf>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43" fontId="18" fillId="0" borderId="0" applyFont="0" applyFill="0" applyBorder="0" applyAlignment="0" applyProtection="0"/>
  </cellStyleXfs>
  <cellXfs count="73">
    <xf numFmtId="0" fontId="0" fillId="0" borderId="0" xfId="0"/>
    <xf numFmtId="0" fontId="3" fillId="0" borderId="0" xfId="0" applyFont="1"/>
    <xf numFmtId="164" fontId="1" fillId="0" borderId="2" xfId="0" applyNumberFormat="1" applyFont="1" applyBorder="1"/>
    <xf numFmtId="164" fontId="4" fillId="0" borderId="0" xfId="0" applyNumberFormat="1" applyFont="1" applyAlignment="1">
      <alignment horizontal="left"/>
    </xf>
    <xf numFmtId="164" fontId="4" fillId="0" borderId="0" xfId="0" applyNumberFormat="1" applyFont="1" applyAlignment="1">
      <alignment horizontal="center"/>
    </xf>
    <xf numFmtId="164" fontId="1" fillId="0" borderId="0" xfId="0" applyNumberFormat="1" applyFont="1" applyAlignment="1">
      <alignment horizontal="center"/>
    </xf>
    <xf numFmtId="164" fontId="1" fillId="0" borderId="0" xfId="0" applyNumberFormat="1" applyFont="1" applyAlignment="1">
      <alignment horizontal="left"/>
    </xf>
    <xf numFmtId="164" fontId="1" fillId="0" borderId="0" xfId="0" applyNumberFormat="1" applyFont="1"/>
    <xf numFmtId="37" fontId="4" fillId="0" borderId="0" xfId="0" applyNumberFormat="1" applyFont="1" applyAlignment="1">
      <alignment horizontal="left"/>
    </xf>
    <xf numFmtId="37" fontId="1" fillId="0" borderId="0" xfId="0" applyNumberFormat="1" applyFont="1" applyAlignment="1">
      <alignment horizontal="left"/>
    </xf>
    <xf numFmtId="37" fontId="4" fillId="0" borderId="0" xfId="0" applyNumberFormat="1" applyFont="1"/>
    <xf numFmtId="37" fontId="1" fillId="0" borderId="0" xfId="0" applyNumberFormat="1" applyFont="1"/>
    <xf numFmtId="0" fontId="3" fillId="0" borderId="0" xfId="0" applyFont="1" applyAlignment="1">
      <alignment horizontal="left"/>
    </xf>
    <xf numFmtId="0" fontId="6" fillId="0" borderId="0" xfId="0" applyFont="1"/>
    <xf numFmtId="164" fontId="2" fillId="0" borderId="0" xfId="0" applyNumberFormat="1" applyFont="1"/>
    <xf numFmtId="164" fontId="7" fillId="0" borderId="0" xfId="0" applyNumberFormat="1" applyFont="1"/>
    <xf numFmtId="42" fontId="3" fillId="0" borderId="0" xfId="0" applyNumberFormat="1" applyFont="1"/>
    <xf numFmtId="164" fontId="1" fillId="0" borderId="2" xfId="0" applyNumberFormat="1" applyFont="1" applyBorder="1" applyAlignment="1">
      <alignment horizontal="left"/>
    </xf>
    <xf numFmtId="164" fontId="7" fillId="0" borderId="0" xfId="0" applyNumberFormat="1" applyFont="1" applyAlignment="1">
      <alignment horizontal="left"/>
    </xf>
    <xf numFmtId="44" fontId="1" fillId="0" borderId="2" xfId="1" applyFont="1" applyFill="1" applyBorder="1" applyProtection="1"/>
    <xf numFmtId="44" fontId="1" fillId="0" borderId="0" xfId="1" applyFont="1" applyFill="1" applyBorder="1" applyAlignment="1" applyProtection="1">
      <alignment horizontal="center"/>
    </xf>
    <xf numFmtId="44" fontId="4" fillId="0" borderId="0" xfId="1" applyFont="1" applyFill="1" applyBorder="1" applyAlignment="1" applyProtection="1">
      <alignment horizontal="center"/>
    </xf>
    <xf numFmtId="44" fontId="4" fillId="0" borderId="0" xfId="1" applyFont="1" applyFill="1" applyBorder="1" applyProtection="1"/>
    <xf numFmtId="44" fontId="5" fillId="0" borderId="0" xfId="1" applyFont="1" applyFill="1" applyBorder="1"/>
    <xf numFmtId="44" fontId="4" fillId="0" borderId="0" xfId="1" applyFont="1" applyFill="1" applyBorder="1" applyAlignment="1" applyProtection="1"/>
    <xf numFmtId="44" fontId="4" fillId="0" borderId="0" xfId="1" applyFont="1" applyFill="1" applyBorder="1" applyAlignment="1" applyProtection="1">
      <alignment vertical="center"/>
    </xf>
    <xf numFmtId="44" fontId="3" fillId="0" borderId="0" xfId="1" applyFont="1"/>
    <xf numFmtId="44" fontId="4" fillId="0" borderId="0" xfId="1" applyFont="1" applyFill="1" applyBorder="1" applyAlignment="1" applyProtection="1">
      <alignment horizontal="left"/>
    </xf>
    <xf numFmtId="44" fontId="5" fillId="0" borderId="0" xfId="1" applyFont="1" applyFill="1" applyBorder="1" applyAlignment="1"/>
    <xf numFmtId="44" fontId="3" fillId="0" borderId="0" xfId="1" applyFont="1" applyBorder="1"/>
    <xf numFmtId="44" fontId="1" fillId="0" borderId="0" xfId="1" applyFont="1" applyFill="1" applyBorder="1" applyProtection="1"/>
    <xf numFmtId="0" fontId="9" fillId="0" borderId="0" xfId="0" applyFont="1" applyAlignment="1">
      <alignment horizontal="left"/>
    </xf>
    <xf numFmtId="0" fontId="6" fillId="0" borderId="0" xfId="0" applyFont="1" applyAlignment="1">
      <alignment horizontal="left"/>
    </xf>
    <xf numFmtId="0" fontId="10" fillId="0" borderId="0" xfId="0" applyFont="1" applyAlignment="1">
      <alignment horizontal="left"/>
    </xf>
    <xf numFmtId="0" fontId="3" fillId="0" borderId="1" xfId="0" applyFont="1" applyBorder="1"/>
    <xf numFmtId="44" fontId="3" fillId="0" borderId="4" xfId="0" applyNumberFormat="1" applyFont="1" applyBorder="1"/>
    <xf numFmtId="0" fontId="6" fillId="0" borderId="0" xfId="0" applyFont="1" applyAlignment="1">
      <alignment wrapText="1"/>
    </xf>
    <xf numFmtId="164" fontId="1" fillId="2" borderId="0" xfId="0" applyNumberFormat="1" applyFont="1" applyFill="1" applyAlignment="1">
      <alignment horizontal="left"/>
    </xf>
    <xf numFmtId="44" fontId="3" fillId="2" borderId="4" xfId="0" applyNumberFormat="1" applyFont="1" applyFill="1" applyBorder="1"/>
    <xf numFmtId="0" fontId="12" fillId="0" borderId="0" xfId="0" applyFont="1"/>
    <xf numFmtId="44" fontId="12" fillId="0" borderId="0" xfId="1" applyFont="1"/>
    <xf numFmtId="44" fontId="0" fillId="0" borderId="0" xfId="1" applyFont="1"/>
    <xf numFmtId="0" fontId="14" fillId="0" borderId="0" xfId="0" applyFont="1" applyAlignment="1">
      <alignment vertical="center"/>
    </xf>
    <xf numFmtId="0" fontId="13" fillId="0" borderId="0" xfId="0" applyFont="1" applyAlignment="1">
      <alignment vertical="center"/>
    </xf>
    <xf numFmtId="0" fontId="15" fillId="0" borderId="0" xfId="0" applyFont="1" applyAlignment="1">
      <alignment vertical="center"/>
    </xf>
    <xf numFmtId="0" fontId="14" fillId="0" borderId="0" xfId="0" applyFont="1" applyAlignment="1">
      <alignment vertical="center" wrapText="1"/>
    </xf>
    <xf numFmtId="0" fontId="13" fillId="0" borderId="0" xfId="0" applyFont="1" applyAlignment="1">
      <alignment vertical="center" wrapText="1"/>
    </xf>
    <xf numFmtId="44" fontId="12" fillId="0" borderId="0" xfId="1" applyFont="1" applyAlignment="1">
      <alignment horizontal="center"/>
    </xf>
    <xf numFmtId="0" fontId="17" fillId="0" borderId="0" xfId="0" applyFont="1" applyAlignment="1">
      <alignment vertical="center"/>
    </xf>
    <xf numFmtId="0" fontId="3" fillId="0" borderId="0" xfId="0" quotePrefix="1" applyFont="1"/>
    <xf numFmtId="1" fontId="1" fillId="0" borderId="0" xfId="0" applyNumberFormat="1" applyFont="1" applyAlignment="1">
      <alignment horizontal="left"/>
    </xf>
    <xf numFmtId="1" fontId="10" fillId="0" borderId="0" xfId="0" applyNumberFormat="1" applyFont="1" applyAlignment="1">
      <alignment horizontal="left"/>
    </xf>
    <xf numFmtId="1" fontId="4" fillId="0" borderId="0" xfId="0" applyNumberFormat="1" applyFont="1" applyAlignment="1">
      <alignment horizontal="left"/>
    </xf>
    <xf numFmtId="1" fontId="1" fillId="0" borderId="0" xfId="0" applyNumberFormat="1" applyFont="1" applyAlignment="1">
      <alignment horizontal="left" vertical="center"/>
    </xf>
    <xf numFmtId="1" fontId="1" fillId="0" borderId="0" xfId="0" quotePrefix="1" applyNumberFormat="1" applyFont="1" applyAlignment="1">
      <alignment horizontal="left"/>
    </xf>
    <xf numFmtId="1" fontId="3" fillId="0" borderId="0" xfId="0" applyNumberFormat="1" applyFont="1" applyAlignment="1">
      <alignment horizontal="left"/>
    </xf>
    <xf numFmtId="1" fontId="11" fillId="0" borderId="0" xfId="0" applyNumberFormat="1" applyFont="1" applyAlignment="1">
      <alignment horizontal="left" wrapText="1"/>
    </xf>
    <xf numFmtId="1" fontId="11" fillId="0" borderId="0" xfId="0" applyNumberFormat="1" applyFont="1" applyAlignment="1">
      <alignment horizontal="left"/>
    </xf>
    <xf numFmtId="1" fontId="7" fillId="0" borderId="0" xfId="0" applyNumberFormat="1" applyFont="1" applyAlignment="1">
      <alignment horizontal="left"/>
    </xf>
    <xf numFmtId="44" fontId="1" fillId="0" borderId="3" xfId="1" applyFont="1" applyFill="1" applyBorder="1" applyProtection="1"/>
    <xf numFmtId="44" fontId="6" fillId="0" borderId="3" xfId="1" applyFont="1" applyFill="1" applyBorder="1"/>
    <xf numFmtId="43" fontId="20" fillId="0" borderId="0" xfId="3" applyFont="1"/>
    <xf numFmtId="44" fontId="0" fillId="0" borderId="0" xfId="1" applyFont="1" applyAlignment="1"/>
    <xf numFmtId="164" fontId="1" fillId="0" borderId="0" xfId="0" applyNumberFormat="1" applyFont="1" applyAlignment="1">
      <alignment horizontal="center"/>
    </xf>
    <xf numFmtId="44" fontId="0" fillId="0" borderId="0" xfId="1" applyFont="1" applyFill="1"/>
    <xf numFmtId="166" fontId="0" fillId="0" borderId="0" xfId="1" applyNumberFormat="1" applyFont="1" applyFill="1"/>
    <xf numFmtId="0" fontId="3" fillId="0" borderId="0" xfId="0" applyFont="1" applyFill="1"/>
    <xf numFmtId="43" fontId="20" fillId="0" borderId="0" xfId="0" applyNumberFormat="1" applyFont="1" applyFill="1"/>
    <xf numFmtId="43" fontId="3" fillId="0" borderId="0" xfId="0" applyNumberFormat="1" applyFont="1" applyFill="1"/>
    <xf numFmtId="164" fontId="3" fillId="0" borderId="0" xfId="0" applyNumberFormat="1" applyFont="1" applyFill="1"/>
    <xf numFmtId="0" fontId="6" fillId="0" borderId="0" xfId="0" applyFont="1" applyFill="1"/>
    <xf numFmtId="44" fontId="20" fillId="0" borderId="0" xfId="1" applyFont="1" applyFill="1"/>
    <xf numFmtId="0" fontId="10" fillId="0" borderId="0" xfId="0" applyFont="1" applyFill="1"/>
  </cellXfs>
  <cellStyles count="11">
    <cellStyle name="Comma" xfId="3" builtinId="3"/>
    <cellStyle name="Comma 2" xfId="10" xr:uid="{6FBCBD3B-BFC8-4EF9-A56C-857FB1C7A3B6}"/>
    <cellStyle name="Comma 3" xfId="7" xr:uid="{E4571065-C01F-44DD-96B5-8226541B5AF7}"/>
    <cellStyle name="Currency" xfId="1" builtinId="4"/>
    <cellStyle name="Currency 4" xfId="6" xr:uid="{194F7141-261B-42C3-83CA-09F3427B322F}"/>
    <cellStyle name="ISW.Account Label" xfId="5" xr:uid="{CDE41C9B-6506-455E-ADF2-27B3502AA4D3}"/>
    <cellStyle name="ISW.Default" xfId="4" xr:uid="{35D0D03D-047F-4B19-889C-92AB0808EB50}"/>
    <cellStyle name="Normal" xfId="0" builtinId="0"/>
    <cellStyle name="Normal 2" xfId="2" xr:uid="{78FB3230-3A36-4536-B48E-BD68C593F421}"/>
    <cellStyle name="Normal 5" xfId="9" xr:uid="{768A3071-8941-457B-ADBE-4883843A3D93}"/>
    <cellStyle name="Percent 2" xfId="8" xr:uid="{EF82B939-FB89-482A-8060-16FF920BE3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B1:K804"/>
  <sheetViews>
    <sheetView tabSelected="1" zoomScale="115" zoomScaleNormal="115" workbookViewId="0">
      <selection activeCell="I17" sqref="I17"/>
    </sheetView>
  </sheetViews>
  <sheetFormatPr defaultColWidth="9.7109375" defaultRowHeight="12.75"/>
  <cols>
    <col min="1" max="1" width="9.7109375" style="1"/>
    <col min="2" max="2" width="10.5703125" style="33" customWidth="1"/>
    <col min="3" max="3" width="10.5703125" style="12" customWidth="1"/>
    <col min="4" max="4" width="49.85546875" style="1" customWidth="1"/>
    <col min="5" max="5" width="15.7109375" style="26" customWidth="1"/>
    <col min="6" max="6" width="15.7109375" style="1" customWidth="1"/>
    <col min="7" max="7" width="12" style="1" bestFit="1" customWidth="1"/>
    <col min="8" max="8" width="15.5703125" style="1" bestFit="1" customWidth="1"/>
    <col min="9" max="9" width="17.140625" style="1" customWidth="1"/>
    <col min="10" max="10" width="22.28515625" style="1" bestFit="1" customWidth="1"/>
    <col min="11" max="12" width="9.7109375" style="1"/>
    <col min="13" max="13" width="15.5703125" style="1" customWidth="1"/>
    <col min="14" max="16384" width="9.7109375" style="1"/>
  </cols>
  <sheetData>
    <row r="1" spans="2:11">
      <c r="B1" s="63" t="s">
        <v>0</v>
      </c>
      <c r="C1" s="63"/>
      <c r="D1" s="63"/>
      <c r="E1" s="63"/>
    </row>
    <row r="2" spans="2:11">
      <c r="B2" s="63" t="s">
        <v>1</v>
      </c>
      <c r="C2" s="63"/>
      <c r="D2" s="63"/>
      <c r="E2" s="63"/>
    </row>
    <row r="3" spans="2:11">
      <c r="B3" s="63"/>
      <c r="C3" s="63"/>
      <c r="D3" s="63"/>
      <c r="E3" s="63"/>
      <c r="F3" s="34"/>
    </row>
    <row r="4" spans="2:11">
      <c r="B4" s="17"/>
      <c r="C4" s="17"/>
      <c r="D4" s="2"/>
      <c r="E4" s="19"/>
    </row>
    <row r="5" spans="2:11" ht="25.5">
      <c r="B5" s="6" t="s">
        <v>2</v>
      </c>
      <c r="C5" s="6"/>
      <c r="D5" s="5"/>
      <c r="E5" s="20" t="s">
        <v>3</v>
      </c>
      <c r="F5" s="36" t="s">
        <v>4</v>
      </c>
    </row>
    <row r="6" spans="2:11">
      <c r="B6" s="6"/>
      <c r="C6" s="3"/>
      <c r="D6" s="4"/>
      <c r="E6" s="21"/>
    </row>
    <row r="7" spans="2:11">
      <c r="B7" s="6"/>
      <c r="C7" s="6"/>
      <c r="D7" s="7"/>
      <c r="E7" s="22"/>
      <c r="I7" s="66"/>
      <c r="J7" s="66"/>
      <c r="K7" s="66"/>
    </row>
    <row r="8" spans="2:11">
      <c r="B8" s="6">
        <v>1100</v>
      </c>
      <c r="C8" s="3"/>
      <c r="D8" s="8" t="s">
        <v>5</v>
      </c>
      <c r="E8" s="22">
        <v>0</v>
      </c>
      <c r="I8" s="72"/>
      <c r="J8" s="66"/>
      <c r="K8" s="66"/>
    </row>
    <row r="9" spans="2:11">
      <c r="B9" s="6">
        <v>1200</v>
      </c>
      <c r="C9" s="3"/>
      <c r="D9" s="8" t="s">
        <v>6</v>
      </c>
      <c r="E9" s="22">
        <v>0</v>
      </c>
      <c r="I9" s="66"/>
      <c r="J9" s="66"/>
      <c r="K9" s="66"/>
    </row>
    <row r="10" spans="2:11">
      <c r="B10" s="6">
        <v>1300</v>
      </c>
      <c r="C10" s="3"/>
      <c r="D10" s="8" t="s">
        <v>7</v>
      </c>
      <c r="E10" s="22">
        <v>0</v>
      </c>
      <c r="I10" s="66"/>
      <c r="J10" s="66"/>
      <c r="K10" s="66"/>
    </row>
    <row r="11" spans="2:11">
      <c r="B11" s="32">
        <v>1400</v>
      </c>
      <c r="C11" s="31"/>
      <c r="D11" s="3" t="s">
        <v>8</v>
      </c>
      <c r="E11" s="22">
        <v>0</v>
      </c>
      <c r="I11" s="66"/>
      <c r="J11" s="66"/>
      <c r="K11" s="66"/>
    </row>
    <row r="12" spans="2:11">
      <c r="B12" s="6">
        <v>1500</v>
      </c>
      <c r="C12" s="3"/>
      <c r="D12" s="8" t="s">
        <v>9</v>
      </c>
      <c r="E12" s="22">
        <v>12000</v>
      </c>
      <c r="I12" s="66"/>
      <c r="J12" s="66"/>
      <c r="K12" s="66"/>
    </row>
    <row r="13" spans="2:11">
      <c r="B13" s="6">
        <v>1600</v>
      </c>
      <c r="C13" s="3"/>
      <c r="D13" s="8" t="s">
        <v>10</v>
      </c>
      <c r="E13" s="22">
        <v>0</v>
      </c>
      <c r="I13" s="66"/>
      <c r="J13" s="66"/>
      <c r="K13" s="66"/>
    </row>
    <row r="14" spans="2:11">
      <c r="B14" s="6">
        <v>1700</v>
      </c>
      <c r="C14" s="3"/>
      <c r="D14" s="8" t="s">
        <v>11</v>
      </c>
      <c r="E14" s="22">
        <v>66000</v>
      </c>
      <c r="I14" s="66"/>
      <c r="J14" s="66"/>
      <c r="K14" s="66"/>
    </row>
    <row r="15" spans="2:11">
      <c r="B15" s="6">
        <v>1900</v>
      </c>
      <c r="C15" s="3"/>
      <c r="D15" s="8" t="s">
        <v>12</v>
      </c>
      <c r="E15" s="22">
        <v>14000</v>
      </c>
      <c r="I15" s="72"/>
      <c r="J15" s="66"/>
      <c r="K15" s="66"/>
    </row>
    <row r="16" spans="2:11" ht="13.5" thickBot="1">
      <c r="B16" s="6"/>
      <c r="C16" s="3"/>
      <c r="D16" s="9" t="s">
        <v>13</v>
      </c>
      <c r="E16" s="22"/>
      <c r="F16" s="35">
        <f>SUM(E8:E15)</f>
        <v>92000</v>
      </c>
      <c r="I16" s="66"/>
      <c r="J16" s="66"/>
      <c r="K16" s="66"/>
    </row>
    <row r="17" spans="2:11" ht="13.5" thickTop="1">
      <c r="B17" s="6"/>
      <c r="C17" s="3"/>
      <c r="D17" s="9"/>
      <c r="E17" s="22"/>
      <c r="I17" s="66"/>
      <c r="J17" s="66"/>
      <c r="K17" s="66"/>
    </row>
    <row r="18" spans="2:11">
      <c r="B18" s="32">
        <v>2000</v>
      </c>
      <c r="C18" s="31"/>
      <c r="D18" s="3" t="s">
        <v>14</v>
      </c>
      <c r="E18" s="22">
        <v>0</v>
      </c>
      <c r="I18" s="66"/>
      <c r="J18" s="66"/>
      <c r="K18" s="66"/>
    </row>
    <row r="19" spans="2:11" ht="13.5" thickBot="1">
      <c r="B19" s="32"/>
      <c r="C19" s="31"/>
      <c r="D19" s="6" t="s">
        <v>15</v>
      </c>
      <c r="E19" s="22"/>
      <c r="F19" s="35">
        <f>E18</f>
        <v>0</v>
      </c>
      <c r="I19" s="66"/>
      <c r="J19" s="66"/>
      <c r="K19" s="66"/>
    </row>
    <row r="20" spans="2:11" ht="13.5" thickTop="1">
      <c r="B20" s="32"/>
      <c r="C20" s="31"/>
      <c r="D20" s="6"/>
      <c r="E20" s="22"/>
      <c r="I20" s="66"/>
      <c r="J20" s="66"/>
      <c r="K20" s="66"/>
    </row>
    <row r="21" spans="2:11">
      <c r="B21" s="32"/>
      <c r="C21" s="31"/>
      <c r="D21" s="6"/>
      <c r="E21" s="22"/>
      <c r="I21" s="66"/>
      <c r="J21" s="66"/>
      <c r="K21" s="66"/>
    </row>
    <row r="22" spans="2:11">
      <c r="B22" s="32">
        <v>3100</v>
      </c>
      <c r="C22" s="31"/>
      <c r="D22" s="3" t="s">
        <v>16</v>
      </c>
      <c r="E22" s="22">
        <v>3225573</v>
      </c>
    </row>
    <row r="23" spans="2:11">
      <c r="B23" s="32">
        <v>3200</v>
      </c>
      <c r="C23" s="31"/>
      <c r="D23" s="3" t="s">
        <v>17</v>
      </c>
      <c r="E23" s="22">
        <v>0</v>
      </c>
    </row>
    <row r="24" spans="2:11">
      <c r="B24" s="6">
        <v>3800</v>
      </c>
      <c r="C24" s="3"/>
      <c r="D24" s="10" t="s">
        <v>18</v>
      </c>
      <c r="E24" s="22">
        <v>0</v>
      </c>
    </row>
    <row r="25" spans="2:11">
      <c r="B25" s="6">
        <v>3900</v>
      </c>
      <c r="C25" s="3"/>
      <c r="D25" s="10" t="s">
        <v>19</v>
      </c>
      <c r="E25" s="22">
        <v>0</v>
      </c>
    </row>
    <row r="26" spans="2:11" ht="13.5" thickBot="1">
      <c r="B26" s="6"/>
      <c r="C26" s="3"/>
      <c r="D26" s="6" t="s">
        <v>20</v>
      </c>
      <c r="E26" s="22"/>
      <c r="F26" s="35">
        <f>SUM(E22:E25)</f>
        <v>3225573</v>
      </c>
    </row>
    <row r="27" spans="2:11" ht="13.5" thickTop="1">
      <c r="B27" s="6"/>
      <c r="C27" s="3"/>
      <c r="D27" s="6"/>
      <c r="E27" s="22"/>
    </row>
    <row r="28" spans="2:11">
      <c r="B28" s="6">
        <v>4000</v>
      </c>
      <c r="C28" s="3"/>
      <c r="D28" s="10" t="s">
        <v>21</v>
      </c>
      <c r="E28" s="22">
        <v>73500</v>
      </c>
    </row>
    <row r="29" spans="2:11" ht="13.5" thickBot="1">
      <c r="B29" s="6"/>
      <c r="C29" s="3"/>
      <c r="D29" s="6" t="s">
        <v>22</v>
      </c>
      <c r="E29" s="22"/>
      <c r="F29" s="35">
        <f>E28</f>
        <v>73500</v>
      </c>
    </row>
    <row r="30" spans="2:11" ht="13.5" thickTop="1">
      <c r="B30" s="6"/>
      <c r="C30" s="3"/>
      <c r="D30" s="6"/>
      <c r="E30" s="22"/>
    </row>
    <row r="31" spans="2:11">
      <c r="B31" s="6">
        <v>5000</v>
      </c>
      <c r="C31" s="3"/>
      <c r="D31" s="3" t="s">
        <v>23</v>
      </c>
      <c r="E31" s="22">
        <v>0</v>
      </c>
    </row>
    <row r="32" spans="2:11" ht="13.5" thickBot="1">
      <c r="B32" s="6"/>
      <c r="C32" s="3"/>
      <c r="D32" s="6" t="s">
        <v>24</v>
      </c>
      <c r="E32" s="22"/>
      <c r="F32" s="35">
        <f>E31</f>
        <v>0</v>
      </c>
    </row>
    <row r="33" spans="2:10" ht="13.5" thickTop="1">
      <c r="B33" s="6"/>
      <c r="C33" s="3"/>
      <c r="D33" s="6"/>
      <c r="E33" s="22"/>
    </row>
    <row r="34" spans="2:10">
      <c r="B34" s="6">
        <v>5100</v>
      </c>
      <c r="C34" s="3"/>
      <c r="D34" s="3" t="s">
        <v>25</v>
      </c>
      <c r="E34" s="22">
        <v>0</v>
      </c>
    </row>
    <row r="35" spans="2:10" ht="13.5" thickBot="1">
      <c r="B35" s="6"/>
      <c r="C35" s="3"/>
      <c r="D35" s="6" t="s">
        <v>26</v>
      </c>
      <c r="E35" s="22"/>
      <c r="F35" s="35">
        <f>E34</f>
        <v>0</v>
      </c>
    </row>
    <row r="36" spans="2:10" ht="13.5" thickTop="1">
      <c r="B36" s="6"/>
      <c r="C36" s="3"/>
      <c r="D36" s="3"/>
      <c r="E36" s="22"/>
    </row>
    <row r="37" spans="2:10">
      <c r="B37" s="6">
        <v>5200</v>
      </c>
      <c r="C37" s="3"/>
      <c r="D37" s="3" t="s">
        <v>27</v>
      </c>
      <c r="E37" s="22">
        <v>0</v>
      </c>
    </row>
    <row r="38" spans="2:10" ht="13.5" thickBot="1">
      <c r="B38" s="9"/>
      <c r="C38" s="8"/>
      <c r="D38" s="6" t="s">
        <v>28</v>
      </c>
      <c r="E38" s="22"/>
      <c r="F38" s="35">
        <f>E37</f>
        <v>0</v>
      </c>
    </row>
    <row r="39" spans="2:10" ht="13.5" thickTop="1">
      <c r="B39" s="9"/>
      <c r="C39" s="8"/>
      <c r="D39" s="3"/>
      <c r="E39" s="22"/>
    </row>
    <row r="40" spans="2:10">
      <c r="B40" s="9"/>
      <c r="C40" s="8"/>
      <c r="D40" s="37" t="s">
        <v>29</v>
      </c>
      <c r="E40" s="22">
        <v>0</v>
      </c>
    </row>
    <row r="41" spans="2:10" ht="13.5" thickBot="1">
      <c r="B41" s="9"/>
      <c r="C41" s="8"/>
      <c r="D41" s="3" t="s">
        <v>30</v>
      </c>
      <c r="E41" s="22"/>
      <c r="F41" s="35">
        <f>E40</f>
        <v>0</v>
      </c>
    </row>
    <row r="42" spans="2:10" ht="13.5" thickTop="1">
      <c r="B42" s="9"/>
      <c r="C42" s="8"/>
      <c r="D42" s="3"/>
      <c r="E42" s="22"/>
    </row>
    <row r="43" spans="2:10" ht="13.5" thickBot="1">
      <c r="B43" s="9"/>
      <c r="C43" s="8"/>
      <c r="D43" s="3"/>
      <c r="E43" s="22"/>
      <c r="G43" s="66"/>
      <c r="H43" s="66"/>
      <c r="I43" s="66"/>
      <c r="J43" s="66"/>
    </row>
    <row r="44" spans="2:10" ht="13.5" thickBot="1">
      <c r="B44" s="6" t="s">
        <v>31</v>
      </c>
      <c r="C44" s="8"/>
      <c r="D44" s="10"/>
      <c r="E44" s="59">
        <f>SUM(E8:E38)</f>
        <v>3391073</v>
      </c>
      <c r="F44" s="59">
        <f>SUM(F8:F38)</f>
        <v>3391073</v>
      </c>
      <c r="G44" s="67"/>
      <c r="H44" s="67"/>
      <c r="I44" s="66"/>
      <c r="J44" s="66"/>
    </row>
    <row r="45" spans="2:10">
      <c r="B45" s="6"/>
      <c r="C45" s="8"/>
      <c r="D45" s="10"/>
      <c r="E45" s="30"/>
      <c r="G45" s="68"/>
      <c r="H45" s="69"/>
      <c r="I45" s="66"/>
      <c r="J45" s="66"/>
    </row>
    <row r="46" spans="2:10">
      <c r="B46" s="9" t="s">
        <v>32</v>
      </c>
      <c r="C46" s="9"/>
      <c r="D46" s="10"/>
      <c r="E46" s="30" t="s">
        <v>3</v>
      </c>
      <c r="F46" s="13" t="s">
        <v>33</v>
      </c>
      <c r="G46" s="66"/>
      <c r="H46" s="66"/>
      <c r="I46" s="66"/>
      <c r="J46" s="66"/>
    </row>
    <row r="47" spans="2:10">
      <c r="B47" s="18"/>
      <c r="C47" s="18"/>
      <c r="D47" s="14"/>
      <c r="E47" s="23"/>
      <c r="G47" s="66"/>
      <c r="H47" s="66"/>
      <c r="I47" s="66"/>
      <c r="J47" s="66"/>
    </row>
    <row r="48" spans="2:10">
      <c r="B48" s="50">
        <v>111</v>
      </c>
      <c r="C48" s="50"/>
      <c r="D48" s="11" t="s">
        <v>34</v>
      </c>
      <c r="E48" s="22"/>
      <c r="G48" s="66"/>
      <c r="H48" s="70"/>
      <c r="I48" s="66"/>
      <c r="J48" s="66"/>
    </row>
    <row r="49" spans="2:10">
      <c r="B49" s="51"/>
      <c r="C49" s="52">
        <v>100</v>
      </c>
      <c r="D49" s="10" t="s">
        <v>35</v>
      </c>
      <c r="E49" s="22">
        <v>0</v>
      </c>
      <c r="G49" s="66"/>
      <c r="H49" s="66"/>
      <c r="I49" s="66"/>
      <c r="J49" s="66"/>
    </row>
    <row r="50" spans="2:10">
      <c r="B50" s="51"/>
      <c r="C50" s="52">
        <v>200</v>
      </c>
      <c r="D50" s="10" t="s">
        <v>36</v>
      </c>
      <c r="E50" s="22">
        <v>0</v>
      </c>
      <c r="G50" s="66"/>
      <c r="H50" s="71"/>
      <c r="I50" s="71"/>
      <c r="J50" s="71"/>
    </row>
    <row r="51" spans="2:10">
      <c r="B51" s="51"/>
      <c r="C51" s="52">
        <v>300</v>
      </c>
      <c r="D51" s="10" t="s">
        <v>37</v>
      </c>
      <c r="E51" s="22">
        <v>0</v>
      </c>
      <c r="G51" s="66"/>
      <c r="H51" s="66"/>
      <c r="I51" s="66"/>
      <c r="J51" s="66"/>
    </row>
    <row r="52" spans="2:10">
      <c r="B52" s="51"/>
      <c r="C52" s="52">
        <v>400</v>
      </c>
      <c r="D52" s="10" t="s">
        <v>38</v>
      </c>
      <c r="E52" s="22">
        <v>0</v>
      </c>
    </row>
    <row r="53" spans="2:10">
      <c r="B53" s="50"/>
      <c r="C53" s="52">
        <v>500</v>
      </c>
      <c r="D53" s="10" t="s">
        <v>39</v>
      </c>
      <c r="E53" s="22">
        <v>0</v>
      </c>
      <c r="F53" s="49"/>
    </row>
    <row r="54" spans="2:10">
      <c r="B54" s="50"/>
      <c r="C54" s="52">
        <v>600</v>
      </c>
      <c r="D54" s="10" t="s">
        <v>40</v>
      </c>
      <c r="E54" s="22">
        <v>0</v>
      </c>
    </row>
    <row r="55" spans="2:10">
      <c r="B55" s="50"/>
      <c r="C55" s="52"/>
      <c r="D55" s="10"/>
      <c r="E55" s="22"/>
    </row>
    <row r="56" spans="2:10">
      <c r="B56" s="50">
        <v>112</v>
      </c>
      <c r="C56" s="50"/>
      <c r="D56" s="11" t="s">
        <v>41</v>
      </c>
      <c r="E56" s="22"/>
    </row>
    <row r="57" spans="2:10">
      <c r="B57" s="51"/>
      <c r="C57" s="52">
        <v>100</v>
      </c>
      <c r="D57" s="10" t="s">
        <v>35</v>
      </c>
      <c r="E57" s="22">
        <v>0</v>
      </c>
    </row>
    <row r="58" spans="2:10">
      <c r="B58" s="51"/>
      <c r="C58" s="52">
        <v>200</v>
      </c>
      <c r="D58" s="10" t="s">
        <v>36</v>
      </c>
      <c r="E58" s="22">
        <v>0</v>
      </c>
    </row>
    <row r="59" spans="2:10">
      <c r="B59" s="51"/>
      <c r="C59" s="52">
        <v>300</v>
      </c>
      <c r="D59" s="10" t="s">
        <v>37</v>
      </c>
      <c r="E59" s="22">
        <v>0</v>
      </c>
    </row>
    <row r="60" spans="2:10">
      <c r="B60" s="51"/>
      <c r="C60" s="52">
        <v>400</v>
      </c>
      <c r="D60" s="10" t="s">
        <v>38</v>
      </c>
      <c r="E60" s="22">
        <v>0</v>
      </c>
    </row>
    <row r="61" spans="2:10">
      <c r="B61" s="50"/>
      <c r="C61" s="52">
        <v>500</v>
      </c>
      <c r="D61" s="10" t="s">
        <v>39</v>
      </c>
      <c r="E61" s="22">
        <v>0</v>
      </c>
    </row>
    <row r="62" spans="2:10">
      <c r="B62" s="50"/>
      <c r="C62" s="52">
        <v>600</v>
      </c>
      <c r="D62" s="10" t="s">
        <v>40</v>
      </c>
      <c r="E62" s="22">
        <v>0</v>
      </c>
    </row>
    <row r="63" spans="2:10">
      <c r="B63" s="50"/>
      <c r="C63" s="52"/>
      <c r="D63" s="10"/>
      <c r="E63" s="22"/>
    </row>
    <row r="64" spans="2:10">
      <c r="B64" s="50">
        <v>113</v>
      </c>
      <c r="C64" s="50"/>
      <c r="D64" s="11" t="s">
        <v>42</v>
      </c>
      <c r="E64" s="22"/>
    </row>
    <row r="65" spans="2:5">
      <c r="B65" s="51"/>
      <c r="C65" s="52">
        <v>100</v>
      </c>
      <c r="D65" s="10" t="s">
        <v>35</v>
      </c>
      <c r="E65" s="22">
        <v>0</v>
      </c>
    </row>
    <row r="66" spans="2:5">
      <c r="B66" s="51"/>
      <c r="C66" s="52">
        <v>200</v>
      </c>
      <c r="D66" s="10" t="s">
        <v>36</v>
      </c>
      <c r="E66" s="22">
        <v>0</v>
      </c>
    </row>
    <row r="67" spans="2:5">
      <c r="B67" s="51"/>
      <c r="C67" s="52">
        <v>300</v>
      </c>
      <c r="D67" s="10" t="s">
        <v>37</v>
      </c>
      <c r="E67" s="22">
        <v>0</v>
      </c>
    </row>
    <row r="68" spans="2:5">
      <c r="B68" s="51"/>
      <c r="C68" s="52">
        <v>400</v>
      </c>
      <c r="D68" s="10" t="s">
        <v>38</v>
      </c>
      <c r="E68" s="22">
        <v>0</v>
      </c>
    </row>
    <row r="69" spans="2:5">
      <c r="B69" s="50"/>
      <c r="C69" s="52">
        <v>500</v>
      </c>
      <c r="D69" s="10" t="s">
        <v>39</v>
      </c>
      <c r="E69" s="22">
        <v>0</v>
      </c>
    </row>
    <row r="70" spans="2:5">
      <c r="B70" s="50"/>
      <c r="C70" s="52">
        <v>600</v>
      </c>
      <c r="D70" s="10" t="s">
        <v>40</v>
      </c>
      <c r="E70" s="22">
        <v>0</v>
      </c>
    </row>
    <row r="71" spans="2:5">
      <c r="B71" s="50"/>
      <c r="C71" s="52"/>
      <c r="D71" s="10"/>
      <c r="E71" s="22"/>
    </row>
    <row r="72" spans="2:5">
      <c r="B72" s="50">
        <v>114</v>
      </c>
      <c r="C72" s="50"/>
      <c r="D72" s="11" t="s">
        <v>43</v>
      </c>
      <c r="E72" s="24"/>
    </row>
    <row r="73" spans="2:5">
      <c r="B73" s="51"/>
      <c r="C73" s="52">
        <v>100</v>
      </c>
      <c r="D73" s="10" t="s">
        <v>35</v>
      </c>
      <c r="E73" s="22">
        <v>783750</v>
      </c>
    </row>
    <row r="74" spans="2:5">
      <c r="B74" s="51"/>
      <c r="C74" s="52">
        <v>200</v>
      </c>
      <c r="D74" s="10" t="s">
        <v>36</v>
      </c>
      <c r="E74" s="22">
        <v>211465.625</v>
      </c>
    </row>
    <row r="75" spans="2:5">
      <c r="B75" s="51"/>
      <c r="C75" s="52">
        <v>300</v>
      </c>
      <c r="D75" s="10" t="s">
        <v>37</v>
      </c>
      <c r="E75" s="22">
        <v>15000</v>
      </c>
    </row>
    <row r="76" spans="2:5">
      <c r="B76" s="51"/>
      <c r="C76" s="52">
        <v>400</v>
      </c>
      <c r="D76" s="10" t="s">
        <v>38</v>
      </c>
      <c r="E76" s="22">
        <v>92150</v>
      </c>
    </row>
    <row r="77" spans="2:5">
      <c r="B77" s="50"/>
      <c r="C77" s="52">
        <v>500</v>
      </c>
      <c r="D77" s="10" t="s">
        <v>39</v>
      </c>
      <c r="E77" s="22">
        <v>0</v>
      </c>
    </row>
    <row r="78" spans="2:5">
      <c r="B78" s="53"/>
      <c r="C78" s="52">
        <v>600</v>
      </c>
      <c r="D78" s="10" t="s">
        <v>40</v>
      </c>
      <c r="E78" s="22">
        <v>0</v>
      </c>
    </row>
    <row r="79" spans="2:5">
      <c r="B79" s="53"/>
      <c r="C79" s="52"/>
      <c r="D79" s="10"/>
      <c r="E79" s="25"/>
    </row>
    <row r="80" spans="2:5">
      <c r="B80" s="50">
        <v>115</v>
      </c>
      <c r="C80" s="50"/>
      <c r="D80" s="11" t="s">
        <v>44</v>
      </c>
      <c r="E80" s="22"/>
    </row>
    <row r="81" spans="2:5">
      <c r="B81" s="51"/>
      <c r="C81" s="52">
        <v>100</v>
      </c>
      <c r="D81" s="10" t="s">
        <v>35</v>
      </c>
      <c r="E81" s="22">
        <v>0</v>
      </c>
    </row>
    <row r="82" spans="2:5">
      <c r="B82" s="51"/>
      <c r="C82" s="52">
        <v>200</v>
      </c>
      <c r="D82" s="10" t="s">
        <v>36</v>
      </c>
      <c r="E82" s="22">
        <v>0</v>
      </c>
    </row>
    <row r="83" spans="2:5" hidden="1">
      <c r="B83" s="51"/>
      <c r="C83" s="52">
        <v>300</v>
      </c>
      <c r="D83" s="10" t="s">
        <v>37</v>
      </c>
      <c r="E83" s="22"/>
    </row>
    <row r="84" spans="2:5">
      <c r="B84" s="51"/>
      <c r="C84" s="52">
        <v>300</v>
      </c>
      <c r="D84" s="10" t="s">
        <v>37</v>
      </c>
      <c r="E84" s="22">
        <v>0</v>
      </c>
    </row>
    <row r="85" spans="2:5">
      <c r="B85" s="51"/>
      <c r="C85" s="52">
        <v>400</v>
      </c>
      <c r="D85" s="10" t="s">
        <v>38</v>
      </c>
      <c r="E85" s="22">
        <v>0</v>
      </c>
    </row>
    <row r="86" spans="2:5">
      <c r="B86" s="51"/>
      <c r="C86" s="52">
        <v>500</v>
      </c>
      <c r="D86" s="10" t="s">
        <v>39</v>
      </c>
      <c r="E86" s="22">
        <v>0</v>
      </c>
    </row>
    <row r="87" spans="2:5">
      <c r="B87" s="51"/>
      <c r="C87" s="52">
        <v>600</v>
      </c>
      <c r="D87" s="10" t="s">
        <v>40</v>
      </c>
      <c r="E87" s="22">
        <v>0</v>
      </c>
    </row>
    <row r="88" spans="2:5">
      <c r="B88" s="51"/>
      <c r="C88" s="52"/>
      <c r="D88" s="10"/>
      <c r="E88" s="22"/>
    </row>
    <row r="89" spans="2:5">
      <c r="B89" s="50">
        <v>116</v>
      </c>
      <c r="C89" s="50"/>
      <c r="D89" s="11" t="s">
        <v>45</v>
      </c>
      <c r="E89" s="22"/>
    </row>
    <row r="90" spans="2:5">
      <c r="B90" s="50"/>
      <c r="C90" s="52">
        <v>100</v>
      </c>
      <c r="D90" s="10" t="s">
        <v>35</v>
      </c>
      <c r="E90" s="22">
        <v>0</v>
      </c>
    </row>
    <row r="91" spans="2:5">
      <c r="B91" s="50"/>
      <c r="C91" s="52">
        <v>200</v>
      </c>
      <c r="D91" s="10" t="s">
        <v>36</v>
      </c>
      <c r="E91" s="22">
        <v>0</v>
      </c>
    </row>
    <row r="92" spans="2:5">
      <c r="B92" s="50"/>
      <c r="C92" s="52">
        <v>300</v>
      </c>
      <c r="D92" s="10" t="s">
        <v>37</v>
      </c>
      <c r="E92" s="22">
        <v>0</v>
      </c>
    </row>
    <row r="93" spans="2:5">
      <c r="B93" s="50"/>
      <c r="C93" s="52">
        <v>400</v>
      </c>
      <c r="D93" s="10" t="s">
        <v>38</v>
      </c>
      <c r="E93" s="22">
        <v>0</v>
      </c>
    </row>
    <row r="94" spans="2:5">
      <c r="B94" s="50"/>
      <c r="C94" s="52">
        <v>500</v>
      </c>
      <c r="D94" s="10" t="s">
        <v>39</v>
      </c>
      <c r="E94" s="22">
        <v>0</v>
      </c>
    </row>
    <row r="95" spans="2:5">
      <c r="B95" s="50"/>
      <c r="C95" s="52">
        <v>600</v>
      </c>
      <c r="D95" s="10" t="s">
        <v>40</v>
      </c>
      <c r="E95" s="22">
        <v>0</v>
      </c>
    </row>
    <row r="96" spans="2:5">
      <c r="B96" s="50"/>
      <c r="C96" s="52"/>
      <c r="D96" s="10"/>
      <c r="E96" s="22"/>
    </row>
    <row r="97" spans="2:5">
      <c r="B97" s="50">
        <v>117</v>
      </c>
      <c r="C97" s="52"/>
      <c r="D97" s="11" t="s">
        <v>46</v>
      </c>
      <c r="E97" s="22"/>
    </row>
    <row r="98" spans="2:5">
      <c r="B98" s="50"/>
      <c r="C98" s="52">
        <v>100</v>
      </c>
      <c r="D98" s="10" t="s">
        <v>35</v>
      </c>
      <c r="E98" s="22">
        <v>0</v>
      </c>
    </row>
    <row r="99" spans="2:5">
      <c r="B99" s="50"/>
      <c r="C99" s="52">
        <v>200</v>
      </c>
      <c r="D99" s="10" t="s">
        <v>36</v>
      </c>
      <c r="E99" s="22">
        <v>0</v>
      </c>
    </row>
    <row r="100" spans="2:5">
      <c r="B100" s="50"/>
      <c r="C100" s="52">
        <v>300</v>
      </c>
      <c r="D100" s="10" t="s">
        <v>37</v>
      </c>
      <c r="E100" s="22">
        <v>0</v>
      </c>
    </row>
    <row r="101" spans="2:5">
      <c r="B101" s="50"/>
      <c r="C101" s="52">
        <v>400</v>
      </c>
      <c r="D101" s="10" t="s">
        <v>38</v>
      </c>
      <c r="E101" s="22">
        <v>0</v>
      </c>
    </row>
    <row r="102" spans="2:5">
      <c r="B102" s="50"/>
      <c r="C102" s="52">
        <v>500</v>
      </c>
      <c r="D102" s="10" t="s">
        <v>39</v>
      </c>
      <c r="E102" s="22">
        <v>0</v>
      </c>
    </row>
    <row r="103" spans="2:5">
      <c r="B103" s="50"/>
      <c r="C103" s="52">
        <v>600</v>
      </c>
      <c r="D103" s="10" t="s">
        <v>40</v>
      </c>
      <c r="E103" s="22">
        <v>0</v>
      </c>
    </row>
    <row r="104" spans="2:5">
      <c r="B104" s="50"/>
      <c r="C104" s="52"/>
      <c r="D104" s="10"/>
      <c r="E104" s="22"/>
    </row>
    <row r="105" spans="2:5">
      <c r="B105" s="50">
        <v>118</v>
      </c>
      <c r="C105" s="52"/>
      <c r="D105" s="11" t="s">
        <v>47</v>
      </c>
      <c r="E105" s="22"/>
    </row>
    <row r="106" spans="2:5">
      <c r="B106" s="50"/>
      <c r="C106" s="52">
        <v>100</v>
      </c>
      <c r="D106" s="10" t="s">
        <v>35</v>
      </c>
      <c r="E106" s="22">
        <v>0</v>
      </c>
    </row>
    <row r="107" spans="2:5">
      <c r="B107" s="50"/>
      <c r="C107" s="52">
        <v>200</v>
      </c>
      <c r="D107" s="10" t="s">
        <v>36</v>
      </c>
      <c r="E107" s="22">
        <v>0</v>
      </c>
    </row>
    <row r="108" spans="2:5">
      <c r="B108" s="50"/>
      <c r="C108" s="52">
        <v>300</v>
      </c>
      <c r="D108" s="10" t="s">
        <v>37</v>
      </c>
      <c r="E108" s="22">
        <v>0</v>
      </c>
    </row>
    <row r="109" spans="2:5">
      <c r="B109" s="50"/>
      <c r="C109" s="52">
        <v>400</v>
      </c>
      <c r="D109" s="10" t="s">
        <v>38</v>
      </c>
      <c r="E109" s="22">
        <v>0</v>
      </c>
    </row>
    <row r="110" spans="2:5">
      <c r="B110" s="50"/>
      <c r="C110" s="52">
        <v>500</v>
      </c>
      <c r="D110" s="10" t="s">
        <v>39</v>
      </c>
      <c r="E110" s="22">
        <v>0</v>
      </c>
    </row>
    <row r="111" spans="2:5">
      <c r="B111" s="50"/>
      <c r="C111" s="52">
        <v>600</v>
      </c>
      <c r="D111" s="10" t="s">
        <v>40</v>
      </c>
      <c r="E111" s="22">
        <v>0</v>
      </c>
    </row>
    <row r="112" spans="2:5">
      <c r="B112" s="50"/>
      <c r="C112" s="52"/>
      <c r="D112" s="10"/>
      <c r="E112" s="22"/>
    </row>
    <row r="113" spans="2:5">
      <c r="B113" s="50"/>
      <c r="C113" s="52"/>
      <c r="D113" s="10"/>
      <c r="E113" s="22"/>
    </row>
    <row r="114" spans="2:5">
      <c r="B114" s="50">
        <v>121</v>
      </c>
      <c r="C114" s="50"/>
      <c r="D114" s="11" t="s">
        <v>48</v>
      </c>
      <c r="E114" s="22"/>
    </row>
    <row r="115" spans="2:5">
      <c r="B115" s="51"/>
      <c r="C115" s="52">
        <v>100</v>
      </c>
      <c r="D115" s="10" t="s">
        <v>35</v>
      </c>
      <c r="E115" s="22">
        <v>0</v>
      </c>
    </row>
    <row r="116" spans="2:5">
      <c r="B116" s="51"/>
      <c r="C116" s="52">
        <v>200</v>
      </c>
      <c r="D116" s="10" t="s">
        <v>36</v>
      </c>
      <c r="E116" s="22">
        <v>0</v>
      </c>
    </row>
    <row r="117" spans="2:5">
      <c r="B117" s="51"/>
      <c r="C117" s="52">
        <v>300</v>
      </c>
      <c r="D117" s="10" t="s">
        <v>37</v>
      </c>
      <c r="E117" s="22">
        <v>0</v>
      </c>
    </row>
    <row r="118" spans="2:5">
      <c r="B118" s="51"/>
      <c r="C118" s="52">
        <v>400</v>
      </c>
      <c r="D118" s="10" t="s">
        <v>38</v>
      </c>
      <c r="E118" s="22">
        <v>0</v>
      </c>
    </row>
    <row r="119" spans="2:5">
      <c r="B119" s="50"/>
      <c r="C119" s="52">
        <v>500</v>
      </c>
      <c r="D119" s="10" t="s">
        <v>39</v>
      </c>
      <c r="E119" s="22">
        <v>0</v>
      </c>
    </row>
    <row r="120" spans="2:5">
      <c r="B120" s="50"/>
      <c r="C120" s="52">
        <v>600</v>
      </c>
      <c r="D120" s="10" t="s">
        <v>40</v>
      </c>
      <c r="E120" s="22">
        <v>0</v>
      </c>
    </row>
    <row r="121" spans="2:5">
      <c r="B121" s="50"/>
      <c r="C121" s="52"/>
      <c r="D121" s="10"/>
      <c r="E121" s="22"/>
    </row>
    <row r="122" spans="2:5">
      <c r="B122" s="50">
        <v>122</v>
      </c>
      <c r="C122" s="50"/>
      <c r="D122" s="11" t="s">
        <v>49</v>
      </c>
      <c r="E122" s="22"/>
    </row>
    <row r="123" spans="2:5">
      <c r="B123" s="50"/>
      <c r="C123" s="52">
        <v>100</v>
      </c>
      <c r="D123" s="10" t="s">
        <v>35</v>
      </c>
      <c r="E123" s="22">
        <v>0</v>
      </c>
    </row>
    <row r="124" spans="2:5">
      <c r="B124" s="50"/>
      <c r="C124" s="52">
        <v>200</v>
      </c>
      <c r="D124" s="10" t="s">
        <v>36</v>
      </c>
      <c r="E124" s="22">
        <v>0</v>
      </c>
    </row>
    <row r="125" spans="2:5">
      <c r="B125" s="50"/>
      <c r="C125" s="52">
        <v>300</v>
      </c>
      <c r="D125" s="10" t="s">
        <v>37</v>
      </c>
      <c r="E125" s="22">
        <v>0</v>
      </c>
    </row>
    <row r="126" spans="2:5">
      <c r="B126" s="50"/>
      <c r="C126" s="52">
        <v>400</v>
      </c>
      <c r="D126" s="10" t="s">
        <v>38</v>
      </c>
      <c r="E126" s="22">
        <v>0</v>
      </c>
    </row>
    <row r="127" spans="2:5">
      <c r="B127" s="50"/>
      <c r="C127" s="52">
        <v>500</v>
      </c>
      <c r="D127" s="10" t="s">
        <v>39</v>
      </c>
      <c r="E127" s="22">
        <v>0</v>
      </c>
    </row>
    <row r="128" spans="2:5">
      <c r="B128" s="50"/>
      <c r="C128" s="52">
        <v>600</v>
      </c>
      <c r="D128" s="10" t="s">
        <v>40</v>
      </c>
      <c r="E128" s="22">
        <v>0</v>
      </c>
    </row>
    <row r="129" spans="2:5">
      <c r="B129" s="50"/>
      <c r="C129" s="52"/>
      <c r="D129" s="10"/>
      <c r="E129" s="22"/>
    </row>
    <row r="130" spans="2:5">
      <c r="B130" s="50">
        <v>123</v>
      </c>
      <c r="C130" s="50"/>
      <c r="D130" s="11" t="s">
        <v>50</v>
      </c>
      <c r="E130" s="22"/>
    </row>
    <row r="131" spans="2:5" hidden="1">
      <c r="B131" s="50"/>
      <c r="C131" s="52"/>
      <c r="D131" s="3">
        <v>100</v>
      </c>
      <c r="E131" s="22"/>
    </row>
    <row r="132" spans="2:5" hidden="1">
      <c r="B132" s="50"/>
      <c r="C132" s="52"/>
      <c r="D132" s="3">
        <v>200</v>
      </c>
      <c r="E132" s="22"/>
    </row>
    <row r="133" spans="2:5">
      <c r="B133" s="50"/>
      <c r="C133" s="52">
        <v>100</v>
      </c>
      <c r="D133" s="10" t="s">
        <v>35</v>
      </c>
      <c r="E133" s="22">
        <v>0</v>
      </c>
    </row>
    <row r="134" spans="2:5">
      <c r="B134" s="50"/>
      <c r="C134" s="52">
        <v>200</v>
      </c>
      <c r="D134" s="10" t="s">
        <v>36</v>
      </c>
      <c r="E134" s="22">
        <v>0</v>
      </c>
    </row>
    <row r="135" spans="2:5">
      <c r="B135" s="50"/>
      <c r="C135" s="52">
        <v>300</v>
      </c>
      <c r="D135" s="10" t="s">
        <v>37</v>
      </c>
      <c r="E135" s="22">
        <v>0</v>
      </c>
    </row>
    <row r="136" spans="2:5">
      <c r="B136" s="50"/>
      <c r="C136" s="52">
        <v>400</v>
      </c>
      <c r="D136" s="10" t="s">
        <v>38</v>
      </c>
      <c r="E136" s="22">
        <v>0</v>
      </c>
    </row>
    <row r="137" spans="2:5">
      <c r="B137" s="50"/>
      <c r="C137" s="52">
        <v>500</v>
      </c>
      <c r="D137" s="10" t="s">
        <v>39</v>
      </c>
      <c r="E137" s="22">
        <v>0</v>
      </c>
    </row>
    <row r="138" spans="2:5">
      <c r="B138" s="50"/>
      <c r="C138" s="52">
        <v>600</v>
      </c>
      <c r="D138" s="10" t="s">
        <v>40</v>
      </c>
      <c r="E138" s="22">
        <v>0</v>
      </c>
    </row>
    <row r="139" spans="2:5">
      <c r="B139" s="50"/>
      <c r="C139" s="52"/>
      <c r="D139" s="10"/>
      <c r="E139" s="22"/>
    </row>
    <row r="140" spans="2:5">
      <c r="B140" s="50">
        <v>124</v>
      </c>
      <c r="C140" s="50"/>
      <c r="D140" s="11" t="s">
        <v>51</v>
      </c>
      <c r="E140" s="22"/>
    </row>
    <row r="141" spans="2:5">
      <c r="B141" s="50"/>
      <c r="C141" s="52">
        <v>100</v>
      </c>
      <c r="D141" s="10" t="s">
        <v>35</v>
      </c>
      <c r="E141" s="22">
        <v>0</v>
      </c>
    </row>
    <row r="142" spans="2:5">
      <c r="B142" s="50"/>
      <c r="C142" s="52">
        <v>200</v>
      </c>
      <c r="D142" s="10" t="s">
        <v>36</v>
      </c>
      <c r="E142" s="22">
        <v>0</v>
      </c>
    </row>
    <row r="143" spans="2:5">
      <c r="B143" s="50"/>
      <c r="C143" s="52">
        <v>300</v>
      </c>
      <c r="D143" s="10" t="s">
        <v>37</v>
      </c>
      <c r="E143" s="22">
        <v>0</v>
      </c>
    </row>
    <row r="144" spans="2:5">
      <c r="B144" s="50"/>
      <c r="C144" s="52">
        <v>400</v>
      </c>
      <c r="D144" s="10" t="s">
        <v>38</v>
      </c>
      <c r="E144" s="22">
        <v>0</v>
      </c>
    </row>
    <row r="145" spans="2:5">
      <c r="B145" s="50"/>
      <c r="C145" s="52">
        <v>500</v>
      </c>
      <c r="D145" s="10" t="s">
        <v>39</v>
      </c>
      <c r="E145" s="22">
        <v>0</v>
      </c>
    </row>
    <row r="146" spans="2:5">
      <c r="B146" s="50"/>
      <c r="C146" s="52">
        <v>600</v>
      </c>
      <c r="D146" s="10" t="s">
        <v>40</v>
      </c>
      <c r="E146" s="22">
        <v>0</v>
      </c>
    </row>
    <row r="147" spans="2:5">
      <c r="B147" s="50"/>
      <c r="C147" s="52"/>
      <c r="D147" s="10"/>
      <c r="E147" s="22"/>
    </row>
    <row r="148" spans="2:5">
      <c r="B148" s="50">
        <v>125</v>
      </c>
      <c r="C148" s="50"/>
      <c r="D148" s="11" t="s">
        <v>52</v>
      </c>
      <c r="E148" s="22"/>
    </row>
    <row r="149" spans="2:5">
      <c r="B149" s="50"/>
      <c r="C149" s="52">
        <v>100</v>
      </c>
      <c r="D149" s="10" t="s">
        <v>35</v>
      </c>
      <c r="E149" s="22">
        <v>0</v>
      </c>
    </row>
    <row r="150" spans="2:5">
      <c r="B150" s="50"/>
      <c r="C150" s="52">
        <v>200</v>
      </c>
      <c r="D150" s="10" t="s">
        <v>36</v>
      </c>
      <c r="E150" s="22">
        <v>0</v>
      </c>
    </row>
    <row r="151" spans="2:5">
      <c r="B151" s="50"/>
      <c r="C151" s="52">
        <v>300</v>
      </c>
      <c r="D151" s="10" t="s">
        <v>37</v>
      </c>
      <c r="E151" s="22">
        <v>0</v>
      </c>
    </row>
    <row r="152" spans="2:5">
      <c r="B152" s="50"/>
      <c r="C152" s="52">
        <v>400</v>
      </c>
      <c r="D152" s="10" t="s">
        <v>38</v>
      </c>
      <c r="E152" s="22">
        <v>0</v>
      </c>
    </row>
    <row r="153" spans="2:5">
      <c r="B153" s="50"/>
      <c r="C153" s="52">
        <v>500</v>
      </c>
      <c r="D153" s="10" t="s">
        <v>39</v>
      </c>
      <c r="E153" s="22">
        <v>0</v>
      </c>
    </row>
    <row r="154" spans="2:5">
      <c r="B154" s="50"/>
      <c r="C154" s="52">
        <v>600</v>
      </c>
      <c r="D154" s="10" t="s">
        <v>40</v>
      </c>
      <c r="E154" s="22">
        <v>0</v>
      </c>
    </row>
    <row r="155" spans="2:5">
      <c r="B155" s="50"/>
      <c r="C155" s="52"/>
      <c r="D155" s="10"/>
      <c r="E155" s="22"/>
    </row>
    <row r="156" spans="2:5">
      <c r="B156" s="50">
        <v>126</v>
      </c>
      <c r="C156" s="50"/>
      <c r="D156" s="11" t="s">
        <v>53</v>
      </c>
      <c r="E156" s="22"/>
    </row>
    <row r="157" spans="2:5">
      <c r="B157" s="50"/>
      <c r="C157" s="52">
        <v>100</v>
      </c>
      <c r="D157" s="10" t="s">
        <v>35</v>
      </c>
      <c r="E157" s="22">
        <v>0</v>
      </c>
    </row>
    <row r="158" spans="2:5">
      <c r="B158" s="50"/>
      <c r="C158" s="52">
        <v>200</v>
      </c>
      <c r="D158" s="10" t="s">
        <v>36</v>
      </c>
      <c r="E158" s="22">
        <v>0</v>
      </c>
    </row>
    <row r="159" spans="2:5">
      <c r="B159" s="50"/>
      <c r="C159" s="52">
        <v>300</v>
      </c>
      <c r="D159" s="10" t="s">
        <v>37</v>
      </c>
      <c r="E159" s="22">
        <v>0</v>
      </c>
    </row>
    <row r="160" spans="2:5">
      <c r="B160" s="50"/>
      <c r="C160" s="52">
        <v>400</v>
      </c>
      <c r="D160" s="10" t="s">
        <v>38</v>
      </c>
      <c r="E160" s="22">
        <v>0</v>
      </c>
    </row>
    <row r="161" spans="2:5">
      <c r="B161" s="50"/>
      <c r="C161" s="52">
        <v>500</v>
      </c>
      <c r="D161" s="10" t="s">
        <v>39</v>
      </c>
      <c r="E161" s="22">
        <v>0</v>
      </c>
    </row>
    <row r="162" spans="2:5">
      <c r="B162" s="50"/>
      <c r="C162" s="52">
        <v>600</v>
      </c>
      <c r="D162" s="10" t="s">
        <v>40</v>
      </c>
      <c r="E162" s="22">
        <v>0</v>
      </c>
    </row>
    <row r="163" spans="2:5">
      <c r="B163" s="50"/>
      <c r="C163" s="52"/>
      <c r="D163" s="10"/>
      <c r="E163" s="22"/>
    </row>
    <row r="164" spans="2:5">
      <c r="B164" s="50">
        <v>127</v>
      </c>
      <c r="C164" s="50"/>
      <c r="D164" s="11" t="s">
        <v>54</v>
      </c>
      <c r="E164" s="22"/>
    </row>
    <row r="165" spans="2:5">
      <c r="B165" s="50"/>
      <c r="C165" s="52">
        <v>100</v>
      </c>
      <c r="D165" s="10" t="s">
        <v>35</v>
      </c>
      <c r="E165" s="22">
        <v>194000</v>
      </c>
    </row>
    <row r="166" spans="2:5">
      <c r="B166" s="50"/>
      <c r="C166" s="52">
        <v>200</v>
      </c>
      <c r="D166" s="10" t="s">
        <v>36</v>
      </c>
      <c r="E166" s="22">
        <v>46624.4</v>
      </c>
    </row>
    <row r="167" spans="2:5">
      <c r="B167" s="50"/>
      <c r="C167" s="52">
        <v>300</v>
      </c>
      <c r="D167" s="10" t="s">
        <v>37</v>
      </c>
      <c r="E167" s="22">
        <v>20000</v>
      </c>
    </row>
    <row r="168" spans="2:5">
      <c r="B168" s="50"/>
      <c r="C168" s="52">
        <v>400</v>
      </c>
      <c r="D168" s="10" t="s">
        <v>38</v>
      </c>
      <c r="E168" s="22">
        <v>5000</v>
      </c>
    </row>
    <row r="169" spans="2:5">
      <c r="B169" s="50"/>
      <c r="C169" s="52">
        <v>500</v>
      </c>
      <c r="D169" s="10" t="s">
        <v>39</v>
      </c>
      <c r="E169" s="22">
        <v>0</v>
      </c>
    </row>
    <row r="170" spans="2:5">
      <c r="B170" s="50"/>
      <c r="C170" s="52">
        <v>600</v>
      </c>
      <c r="D170" s="10" t="s">
        <v>40</v>
      </c>
      <c r="E170" s="22">
        <v>0</v>
      </c>
    </row>
    <row r="171" spans="2:5">
      <c r="B171" s="50"/>
      <c r="C171" s="52"/>
      <c r="D171" s="10"/>
      <c r="E171" s="22"/>
    </row>
    <row r="172" spans="2:5">
      <c r="B172" s="50">
        <v>128</v>
      </c>
      <c r="C172" s="50"/>
      <c r="D172" s="11" t="s">
        <v>55</v>
      </c>
      <c r="E172" s="22"/>
    </row>
    <row r="173" spans="2:5">
      <c r="B173" s="50"/>
      <c r="C173" s="52">
        <v>100</v>
      </c>
      <c r="D173" s="10" t="s">
        <v>35</v>
      </c>
      <c r="E173" s="22">
        <v>0</v>
      </c>
    </row>
    <row r="174" spans="2:5">
      <c r="B174" s="50"/>
      <c r="C174" s="52">
        <v>200</v>
      </c>
      <c r="D174" s="10" t="s">
        <v>36</v>
      </c>
      <c r="E174" s="22">
        <v>0</v>
      </c>
    </row>
    <row r="175" spans="2:5">
      <c r="B175" s="50"/>
      <c r="C175" s="52">
        <v>300</v>
      </c>
      <c r="D175" s="10" t="s">
        <v>37</v>
      </c>
      <c r="E175" s="22">
        <v>0</v>
      </c>
    </row>
    <row r="176" spans="2:5">
      <c r="B176" s="50"/>
      <c r="C176" s="52">
        <v>400</v>
      </c>
      <c r="D176" s="10" t="s">
        <v>38</v>
      </c>
      <c r="E176" s="22">
        <v>0</v>
      </c>
    </row>
    <row r="177" spans="2:5">
      <c r="B177" s="50"/>
      <c r="C177" s="52">
        <v>500</v>
      </c>
      <c r="D177" s="10" t="s">
        <v>39</v>
      </c>
      <c r="E177" s="22">
        <v>0</v>
      </c>
    </row>
    <row r="178" spans="2:5">
      <c r="B178" s="50"/>
      <c r="C178" s="52">
        <v>600</v>
      </c>
      <c r="D178" s="10" t="s">
        <v>40</v>
      </c>
      <c r="E178" s="22">
        <v>0</v>
      </c>
    </row>
    <row r="179" spans="2:5">
      <c r="B179" s="50"/>
      <c r="C179" s="52"/>
      <c r="D179" s="10"/>
      <c r="E179" s="22"/>
    </row>
    <row r="180" spans="2:5">
      <c r="B180" s="50">
        <v>129</v>
      </c>
      <c r="C180" s="52"/>
      <c r="D180" s="11" t="s">
        <v>56</v>
      </c>
      <c r="E180" s="22"/>
    </row>
    <row r="181" spans="2:5">
      <c r="B181" s="50"/>
      <c r="C181" s="52">
        <v>100</v>
      </c>
      <c r="D181" s="10" t="s">
        <v>35</v>
      </c>
      <c r="E181" s="22">
        <v>0</v>
      </c>
    </row>
    <row r="182" spans="2:5">
      <c r="B182" s="50"/>
      <c r="C182" s="52">
        <v>200</v>
      </c>
      <c r="D182" s="10" t="s">
        <v>36</v>
      </c>
      <c r="E182" s="22">
        <v>0</v>
      </c>
    </row>
    <row r="183" spans="2:5">
      <c r="B183" s="50"/>
      <c r="C183" s="52">
        <v>300</v>
      </c>
      <c r="D183" s="10" t="s">
        <v>37</v>
      </c>
      <c r="E183" s="22">
        <v>0</v>
      </c>
    </row>
    <row r="184" spans="2:5">
      <c r="B184" s="50"/>
      <c r="C184" s="52">
        <v>400</v>
      </c>
      <c r="D184" s="10" t="s">
        <v>38</v>
      </c>
      <c r="E184" s="22">
        <v>0</v>
      </c>
    </row>
    <row r="185" spans="2:5">
      <c r="B185" s="50"/>
      <c r="C185" s="52">
        <v>500</v>
      </c>
      <c r="D185" s="10" t="s">
        <v>39</v>
      </c>
      <c r="E185" s="22">
        <v>0</v>
      </c>
    </row>
    <row r="186" spans="2:5">
      <c r="B186" s="50"/>
      <c r="C186" s="52">
        <v>600</v>
      </c>
      <c r="D186" s="10" t="s">
        <v>40</v>
      </c>
      <c r="E186" s="22">
        <v>0</v>
      </c>
    </row>
    <row r="187" spans="2:5">
      <c r="B187" s="50"/>
      <c r="C187" s="52"/>
      <c r="D187" s="10"/>
      <c r="E187" s="22"/>
    </row>
    <row r="188" spans="2:5">
      <c r="B188" s="50">
        <v>131</v>
      </c>
      <c r="C188" s="52"/>
      <c r="D188" s="11" t="s">
        <v>57</v>
      </c>
      <c r="E188" s="22"/>
    </row>
    <row r="189" spans="2:5">
      <c r="B189" s="50"/>
      <c r="C189" s="52">
        <v>100</v>
      </c>
      <c r="D189" s="10" t="s">
        <v>35</v>
      </c>
      <c r="E189" s="22">
        <v>0</v>
      </c>
    </row>
    <row r="190" spans="2:5">
      <c r="B190" s="50"/>
      <c r="C190" s="52">
        <v>200</v>
      </c>
      <c r="D190" s="10" t="s">
        <v>36</v>
      </c>
      <c r="E190" s="22">
        <v>0</v>
      </c>
    </row>
    <row r="191" spans="2:5">
      <c r="B191" s="50"/>
      <c r="C191" s="52">
        <v>300</v>
      </c>
      <c r="D191" s="10" t="s">
        <v>37</v>
      </c>
      <c r="E191" s="22">
        <v>0</v>
      </c>
    </row>
    <row r="192" spans="2:5">
      <c r="B192" s="50"/>
      <c r="C192" s="52">
        <v>400</v>
      </c>
      <c r="D192" s="10" t="s">
        <v>38</v>
      </c>
      <c r="E192" s="22">
        <v>0</v>
      </c>
    </row>
    <row r="193" spans="2:5">
      <c r="B193" s="50"/>
      <c r="C193" s="52">
        <v>500</v>
      </c>
      <c r="D193" s="10" t="s">
        <v>39</v>
      </c>
      <c r="E193" s="22">
        <v>0</v>
      </c>
    </row>
    <row r="194" spans="2:5">
      <c r="B194" s="50"/>
      <c r="C194" s="52">
        <v>600</v>
      </c>
      <c r="D194" s="10" t="s">
        <v>40</v>
      </c>
      <c r="E194" s="22">
        <v>0</v>
      </c>
    </row>
    <row r="195" spans="2:5">
      <c r="B195" s="50"/>
      <c r="C195" s="52"/>
      <c r="D195" s="10"/>
      <c r="E195" s="22"/>
    </row>
    <row r="196" spans="2:5">
      <c r="B196" s="50">
        <v>132</v>
      </c>
      <c r="C196" s="52"/>
      <c r="D196" s="11" t="s">
        <v>58</v>
      </c>
      <c r="E196" s="22"/>
    </row>
    <row r="197" spans="2:5">
      <c r="B197" s="50"/>
      <c r="C197" s="52">
        <v>100</v>
      </c>
      <c r="D197" s="10" t="s">
        <v>35</v>
      </c>
      <c r="E197" s="22">
        <v>0</v>
      </c>
    </row>
    <row r="198" spans="2:5">
      <c r="B198" s="50"/>
      <c r="C198" s="52">
        <v>200</v>
      </c>
      <c r="D198" s="10" t="s">
        <v>36</v>
      </c>
      <c r="E198" s="22">
        <v>0</v>
      </c>
    </row>
    <row r="199" spans="2:5">
      <c r="B199" s="50"/>
      <c r="C199" s="52">
        <v>300</v>
      </c>
      <c r="D199" s="10" t="s">
        <v>37</v>
      </c>
      <c r="E199" s="22">
        <v>0</v>
      </c>
    </row>
    <row r="200" spans="2:5">
      <c r="B200" s="50"/>
      <c r="C200" s="52">
        <v>400</v>
      </c>
      <c r="D200" s="10" t="s">
        <v>38</v>
      </c>
      <c r="E200" s="22">
        <v>0</v>
      </c>
    </row>
    <row r="201" spans="2:5">
      <c r="B201" s="50"/>
      <c r="C201" s="52">
        <v>500</v>
      </c>
      <c r="D201" s="10" t="s">
        <v>39</v>
      </c>
      <c r="E201" s="22">
        <v>0</v>
      </c>
    </row>
    <row r="202" spans="2:5">
      <c r="B202" s="50"/>
      <c r="C202" s="52">
        <v>600</v>
      </c>
      <c r="D202" s="10" t="s">
        <v>40</v>
      </c>
      <c r="E202" s="22">
        <v>0</v>
      </c>
    </row>
    <row r="203" spans="2:5">
      <c r="B203" s="50"/>
      <c r="C203" s="52"/>
      <c r="D203" s="10"/>
      <c r="E203" s="22"/>
    </row>
    <row r="204" spans="2:5">
      <c r="B204" s="50">
        <v>133</v>
      </c>
      <c r="C204" s="52"/>
      <c r="D204" s="11" t="s">
        <v>59</v>
      </c>
      <c r="E204" s="22"/>
    </row>
    <row r="205" spans="2:5">
      <c r="B205" s="50"/>
      <c r="C205" s="52">
        <v>100</v>
      </c>
      <c r="D205" s="10" t="s">
        <v>35</v>
      </c>
      <c r="E205" s="22">
        <v>0</v>
      </c>
    </row>
    <row r="206" spans="2:5">
      <c r="B206" s="50"/>
      <c r="C206" s="52">
        <v>200</v>
      </c>
      <c r="D206" s="10" t="s">
        <v>36</v>
      </c>
      <c r="E206" s="22">
        <v>0</v>
      </c>
    </row>
    <row r="207" spans="2:5">
      <c r="B207" s="50"/>
      <c r="C207" s="52">
        <v>300</v>
      </c>
      <c r="D207" s="10" t="s">
        <v>37</v>
      </c>
      <c r="E207" s="22">
        <v>0</v>
      </c>
    </row>
    <row r="208" spans="2:5">
      <c r="B208" s="50"/>
      <c r="C208" s="52">
        <v>400</v>
      </c>
      <c r="D208" s="10" t="s">
        <v>38</v>
      </c>
      <c r="E208" s="22">
        <v>0</v>
      </c>
    </row>
    <row r="209" spans="2:5">
      <c r="B209" s="50"/>
      <c r="C209" s="52">
        <v>500</v>
      </c>
      <c r="D209" s="10" t="s">
        <v>39</v>
      </c>
      <c r="E209" s="22">
        <v>0</v>
      </c>
    </row>
    <row r="210" spans="2:5">
      <c r="B210" s="50"/>
      <c r="C210" s="52">
        <v>600</v>
      </c>
      <c r="D210" s="10" t="s">
        <v>40</v>
      </c>
      <c r="E210" s="22">
        <v>0</v>
      </c>
    </row>
    <row r="211" spans="2:5">
      <c r="B211" s="50"/>
      <c r="C211" s="52"/>
      <c r="D211" s="10"/>
      <c r="E211" s="22"/>
    </row>
    <row r="212" spans="2:5">
      <c r="B212" s="50">
        <v>134</v>
      </c>
      <c r="C212" s="52"/>
      <c r="D212" s="11" t="s">
        <v>60</v>
      </c>
      <c r="E212" s="22"/>
    </row>
    <row r="213" spans="2:5">
      <c r="B213" s="50"/>
      <c r="C213" s="52">
        <v>100</v>
      </c>
      <c r="D213" s="10" t="s">
        <v>35</v>
      </c>
      <c r="E213" s="22">
        <v>0</v>
      </c>
    </row>
    <row r="214" spans="2:5">
      <c r="B214" s="50"/>
      <c r="C214" s="52">
        <v>200</v>
      </c>
      <c r="D214" s="10" t="s">
        <v>36</v>
      </c>
      <c r="E214" s="22">
        <v>0</v>
      </c>
    </row>
    <row r="215" spans="2:5">
      <c r="B215" s="50"/>
      <c r="C215" s="52">
        <v>300</v>
      </c>
      <c r="D215" s="10" t="s">
        <v>37</v>
      </c>
      <c r="E215" s="22">
        <v>0</v>
      </c>
    </row>
    <row r="216" spans="2:5">
      <c r="B216" s="50"/>
      <c r="C216" s="52">
        <v>400</v>
      </c>
      <c r="D216" s="10" t="s">
        <v>38</v>
      </c>
      <c r="E216" s="22">
        <v>0</v>
      </c>
    </row>
    <row r="217" spans="2:5">
      <c r="B217" s="50"/>
      <c r="C217" s="52">
        <v>500</v>
      </c>
      <c r="D217" s="10" t="s">
        <v>39</v>
      </c>
      <c r="E217" s="22">
        <v>0</v>
      </c>
    </row>
    <row r="218" spans="2:5">
      <c r="B218" s="50"/>
      <c r="C218" s="52">
        <v>600</v>
      </c>
      <c r="D218" s="10" t="s">
        <v>40</v>
      </c>
      <c r="E218" s="22">
        <v>0</v>
      </c>
    </row>
    <row r="219" spans="2:5">
      <c r="B219" s="50"/>
      <c r="C219" s="52"/>
      <c r="D219" s="10"/>
      <c r="E219" s="22"/>
    </row>
    <row r="220" spans="2:5">
      <c r="B220" s="50">
        <v>135</v>
      </c>
      <c r="C220" s="52"/>
      <c r="D220" s="11" t="s">
        <v>61</v>
      </c>
      <c r="E220" s="22"/>
    </row>
    <row r="221" spans="2:5">
      <c r="B221" s="50"/>
      <c r="C221" s="52">
        <v>100</v>
      </c>
      <c r="D221" s="10" t="s">
        <v>35</v>
      </c>
      <c r="E221" s="22">
        <v>0</v>
      </c>
    </row>
    <row r="222" spans="2:5">
      <c r="B222" s="50"/>
      <c r="C222" s="52">
        <v>200</v>
      </c>
      <c r="D222" s="10" t="s">
        <v>36</v>
      </c>
      <c r="E222" s="22">
        <v>0</v>
      </c>
    </row>
    <row r="223" spans="2:5">
      <c r="B223" s="50"/>
      <c r="C223" s="52">
        <v>300</v>
      </c>
      <c r="D223" s="10" t="s">
        <v>37</v>
      </c>
      <c r="E223" s="22">
        <v>0</v>
      </c>
    </row>
    <row r="224" spans="2:5">
      <c r="B224" s="50"/>
      <c r="C224" s="52">
        <v>400</v>
      </c>
      <c r="D224" s="10" t="s">
        <v>38</v>
      </c>
      <c r="E224" s="22">
        <v>0</v>
      </c>
    </row>
    <row r="225" spans="2:5">
      <c r="B225" s="50"/>
      <c r="C225" s="52">
        <v>500</v>
      </c>
      <c r="D225" s="10" t="s">
        <v>39</v>
      </c>
      <c r="E225" s="22">
        <v>0</v>
      </c>
    </row>
    <row r="226" spans="2:5">
      <c r="B226" s="50"/>
      <c r="C226" s="52">
        <v>600</v>
      </c>
      <c r="D226" s="10" t="s">
        <v>40</v>
      </c>
      <c r="E226" s="22">
        <v>0</v>
      </c>
    </row>
    <row r="227" spans="2:5">
      <c r="B227" s="50"/>
      <c r="C227" s="52"/>
      <c r="D227" s="10"/>
      <c r="E227" s="22"/>
    </row>
    <row r="228" spans="2:5">
      <c r="B228" s="50">
        <v>136</v>
      </c>
      <c r="C228" s="50"/>
      <c r="D228" s="11" t="s">
        <v>62</v>
      </c>
      <c r="E228" s="22"/>
    </row>
    <row r="229" spans="2:5">
      <c r="B229" s="50"/>
      <c r="C229" s="52">
        <v>100</v>
      </c>
      <c r="D229" s="10" t="s">
        <v>35</v>
      </c>
      <c r="E229" s="22">
        <v>0</v>
      </c>
    </row>
    <row r="230" spans="2:5">
      <c r="B230" s="50"/>
      <c r="C230" s="52">
        <v>200</v>
      </c>
      <c r="D230" s="10" t="s">
        <v>36</v>
      </c>
      <c r="E230" s="22">
        <v>0</v>
      </c>
    </row>
    <row r="231" spans="2:5">
      <c r="B231" s="50"/>
      <c r="C231" s="52">
        <v>300</v>
      </c>
      <c r="D231" s="10" t="s">
        <v>37</v>
      </c>
      <c r="E231" s="22">
        <v>0</v>
      </c>
    </row>
    <row r="232" spans="2:5">
      <c r="B232" s="50"/>
      <c r="C232" s="52">
        <v>400</v>
      </c>
      <c r="D232" s="10" t="s">
        <v>38</v>
      </c>
      <c r="E232" s="22">
        <v>0</v>
      </c>
    </row>
    <row r="233" spans="2:5">
      <c r="B233" s="50"/>
      <c r="C233" s="52">
        <v>500</v>
      </c>
      <c r="D233" s="10" t="s">
        <v>39</v>
      </c>
      <c r="E233" s="22">
        <v>0</v>
      </c>
    </row>
    <row r="234" spans="2:5">
      <c r="B234" s="50"/>
      <c r="C234" s="52">
        <v>600</v>
      </c>
      <c r="D234" s="10" t="s">
        <v>40</v>
      </c>
      <c r="E234" s="22">
        <v>0</v>
      </c>
    </row>
    <row r="235" spans="2:5">
      <c r="B235" s="50"/>
      <c r="C235" s="52"/>
      <c r="D235" s="10"/>
      <c r="E235" s="22"/>
    </row>
    <row r="236" spans="2:5">
      <c r="B236" s="50">
        <v>137</v>
      </c>
      <c r="C236" s="52"/>
      <c r="D236" s="11" t="s">
        <v>63</v>
      </c>
      <c r="E236" s="22"/>
    </row>
    <row r="237" spans="2:5">
      <c r="B237" s="50"/>
      <c r="C237" s="52">
        <v>100</v>
      </c>
      <c r="D237" s="10" t="s">
        <v>35</v>
      </c>
      <c r="E237" s="22">
        <v>0</v>
      </c>
    </row>
    <row r="238" spans="2:5">
      <c r="B238" s="50"/>
      <c r="C238" s="52">
        <v>200</v>
      </c>
      <c r="D238" s="10" t="s">
        <v>36</v>
      </c>
      <c r="E238" s="22">
        <v>0</v>
      </c>
    </row>
    <row r="239" spans="2:5">
      <c r="B239" s="50"/>
      <c r="C239" s="52">
        <v>300</v>
      </c>
      <c r="D239" s="10" t="s">
        <v>37</v>
      </c>
      <c r="E239" s="22">
        <v>0</v>
      </c>
    </row>
    <row r="240" spans="2:5">
      <c r="B240" s="50"/>
      <c r="C240" s="52">
        <v>400</v>
      </c>
      <c r="D240" s="10" t="s">
        <v>38</v>
      </c>
      <c r="E240" s="22">
        <v>0</v>
      </c>
    </row>
    <row r="241" spans="2:5">
      <c r="B241" s="50"/>
      <c r="C241" s="52">
        <v>500</v>
      </c>
      <c r="D241" s="10" t="s">
        <v>39</v>
      </c>
      <c r="E241" s="22">
        <v>0</v>
      </c>
    </row>
    <row r="242" spans="2:5">
      <c r="B242" s="50"/>
      <c r="C242" s="52">
        <v>600</v>
      </c>
      <c r="D242" s="10" t="s">
        <v>40</v>
      </c>
      <c r="E242" s="22">
        <v>0</v>
      </c>
    </row>
    <row r="243" spans="2:5">
      <c r="B243" s="50"/>
      <c r="C243" s="52"/>
      <c r="D243" s="10"/>
      <c r="E243" s="22"/>
    </row>
    <row r="244" spans="2:5">
      <c r="B244" s="50">
        <v>138</v>
      </c>
      <c r="C244" s="52"/>
      <c r="D244" s="11" t="s">
        <v>64</v>
      </c>
      <c r="E244" s="22"/>
    </row>
    <row r="245" spans="2:5">
      <c r="B245" s="50"/>
      <c r="C245" s="52">
        <v>100</v>
      </c>
      <c r="D245" s="10" t="s">
        <v>35</v>
      </c>
      <c r="E245" s="22">
        <v>0</v>
      </c>
    </row>
    <row r="246" spans="2:5">
      <c r="B246" s="50"/>
      <c r="C246" s="52">
        <v>200</v>
      </c>
      <c r="D246" s="10" t="s">
        <v>36</v>
      </c>
      <c r="E246" s="22">
        <v>0</v>
      </c>
    </row>
    <row r="247" spans="2:5">
      <c r="B247" s="50"/>
      <c r="C247" s="52">
        <v>300</v>
      </c>
      <c r="D247" s="10" t="s">
        <v>37</v>
      </c>
      <c r="E247" s="22">
        <v>0</v>
      </c>
    </row>
    <row r="248" spans="2:5">
      <c r="B248" s="50"/>
      <c r="C248" s="52">
        <v>400</v>
      </c>
      <c r="D248" s="10" t="s">
        <v>38</v>
      </c>
      <c r="E248" s="22">
        <v>0</v>
      </c>
    </row>
    <row r="249" spans="2:5">
      <c r="B249" s="50"/>
      <c r="C249" s="52">
        <v>500</v>
      </c>
      <c r="D249" s="10" t="s">
        <v>39</v>
      </c>
      <c r="E249" s="22">
        <v>0</v>
      </c>
    </row>
    <row r="250" spans="2:5">
      <c r="B250" s="50"/>
      <c r="C250" s="52">
        <v>600</v>
      </c>
      <c r="D250" s="10" t="s">
        <v>40</v>
      </c>
      <c r="E250" s="22">
        <v>0</v>
      </c>
    </row>
    <row r="251" spans="2:5">
      <c r="B251" s="50"/>
      <c r="C251" s="52"/>
      <c r="D251" s="10"/>
      <c r="E251" s="22"/>
    </row>
    <row r="252" spans="2:5">
      <c r="B252" s="50">
        <v>139</v>
      </c>
      <c r="C252" s="52"/>
      <c r="D252" s="11" t="s">
        <v>65</v>
      </c>
      <c r="E252" s="22"/>
    </row>
    <row r="253" spans="2:5">
      <c r="B253" s="50"/>
      <c r="C253" s="52">
        <v>100</v>
      </c>
      <c r="D253" s="10" t="s">
        <v>35</v>
      </c>
      <c r="E253" s="22">
        <v>0</v>
      </c>
    </row>
    <row r="254" spans="2:5">
      <c r="B254" s="50"/>
      <c r="C254" s="52">
        <v>200</v>
      </c>
      <c r="D254" s="10" t="s">
        <v>36</v>
      </c>
      <c r="E254" s="22">
        <v>0</v>
      </c>
    </row>
    <row r="255" spans="2:5">
      <c r="B255" s="50"/>
      <c r="C255" s="52">
        <v>300</v>
      </c>
      <c r="D255" s="10" t="s">
        <v>37</v>
      </c>
      <c r="E255" s="22">
        <v>0</v>
      </c>
    </row>
    <row r="256" spans="2:5">
      <c r="B256" s="50"/>
      <c r="C256" s="52">
        <v>400</v>
      </c>
      <c r="D256" s="10" t="s">
        <v>38</v>
      </c>
      <c r="E256" s="22">
        <v>0</v>
      </c>
    </row>
    <row r="257" spans="2:5">
      <c r="B257" s="50"/>
      <c r="C257" s="52">
        <v>500</v>
      </c>
      <c r="D257" s="10" t="s">
        <v>39</v>
      </c>
      <c r="E257" s="22">
        <v>0</v>
      </c>
    </row>
    <row r="258" spans="2:5">
      <c r="B258" s="50"/>
      <c r="C258" s="52">
        <v>600</v>
      </c>
      <c r="D258" s="10" t="s">
        <v>40</v>
      </c>
      <c r="E258" s="22">
        <v>0</v>
      </c>
    </row>
    <row r="259" spans="2:5">
      <c r="B259" s="50"/>
      <c r="C259" s="52"/>
      <c r="D259" s="10"/>
      <c r="E259" s="22"/>
    </row>
    <row r="260" spans="2:5">
      <c r="B260" s="50">
        <v>141</v>
      </c>
      <c r="C260" s="50"/>
      <c r="D260" s="11" t="s">
        <v>66</v>
      </c>
      <c r="E260" s="22"/>
    </row>
    <row r="261" spans="2:5">
      <c r="B261" s="50"/>
      <c r="C261" s="52">
        <v>100</v>
      </c>
      <c r="D261" s="10" t="s">
        <v>35</v>
      </c>
      <c r="E261" s="22">
        <v>0</v>
      </c>
    </row>
    <row r="262" spans="2:5">
      <c r="B262" s="50"/>
      <c r="C262" s="52">
        <v>200</v>
      </c>
      <c r="D262" s="10" t="s">
        <v>36</v>
      </c>
      <c r="E262" s="22">
        <v>0</v>
      </c>
    </row>
    <row r="263" spans="2:5">
      <c r="B263" s="50"/>
      <c r="C263" s="52">
        <v>300</v>
      </c>
      <c r="D263" s="10" t="s">
        <v>37</v>
      </c>
      <c r="E263" s="22">
        <v>0</v>
      </c>
    </row>
    <row r="264" spans="2:5">
      <c r="B264" s="50"/>
      <c r="C264" s="52">
        <v>400</v>
      </c>
      <c r="D264" s="10" t="s">
        <v>38</v>
      </c>
      <c r="E264" s="22">
        <v>0</v>
      </c>
    </row>
    <row r="265" spans="2:5">
      <c r="B265" s="50"/>
      <c r="C265" s="52">
        <v>500</v>
      </c>
      <c r="D265" s="10" t="s">
        <v>39</v>
      </c>
      <c r="E265" s="22">
        <v>0</v>
      </c>
    </row>
    <row r="266" spans="2:5">
      <c r="B266" s="50"/>
      <c r="C266" s="52">
        <v>600</v>
      </c>
      <c r="D266" s="10" t="s">
        <v>40</v>
      </c>
      <c r="E266" s="22">
        <v>0</v>
      </c>
    </row>
    <row r="267" spans="2:5">
      <c r="B267" s="50"/>
      <c r="C267" s="52"/>
      <c r="D267" s="10"/>
      <c r="E267" s="22"/>
    </row>
    <row r="268" spans="2:5">
      <c r="B268" s="50">
        <v>142</v>
      </c>
      <c r="C268" s="52"/>
      <c r="D268" s="11" t="s">
        <v>67</v>
      </c>
      <c r="E268" s="22"/>
    </row>
    <row r="269" spans="2:5">
      <c r="B269" s="50"/>
      <c r="C269" s="52">
        <v>100</v>
      </c>
      <c r="D269" s="10" t="s">
        <v>35</v>
      </c>
      <c r="E269" s="22">
        <v>0</v>
      </c>
    </row>
    <row r="270" spans="2:5">
      <c r="B270" s="50"/>
      <c r="C270" s="52">
        <v>200</v>
      </c>
      <c r="D270" s="10" t="s">
        <v>36</v>
      </c>
      <c r="E270" s="22">
        <v>0</v>
      </c>
    </row>
    <row r="271" spans="2:5">
      <c r="B271" s="50"/>
      <c r="C271" s="52">
        <v>300</v>
      </c>
      <c r="D271" s="10" t="s">
        <v>37</v>
      </c>
      <c r="E271" s="22">
        <v>0</v>
      </c>
    </row>
    <row r="272" spans="2:5">
      <c r="B272" s="50"/>
      <c r="C272" s="52">
        <v>400</v>
      </c>
      <c r="D272" s="10" t="s">
        <v>38</v>
      </c>
      <c r="E272" s="22">
        <v>0</v>
      </c>
    </row>
    <row r="273" spans="2:5">
      <c r="B273" s="50"/>
      <c r="C273" s="52">
        <v>500</v>
      </c>
      <c r="D273" s="10" t="s">
        <v>39</v>
      </c>
      <c r="E273" s="22">
        <v>0</v>
      </c>
    </row>
    <row r="274" spans="2:5">
      <c r="B274" s="50"/>
      <c r="C274" s="52">
        <v>600</v>
      </c>
      <c r="D274" s="10" t="s">
        <v>40</v>
      </c>
      <c r="E274" s="22">
        <v>0</v>
      </c>
    </row>
    <row r="275" spans="2:5">
      <c r="B275" s="50"/>
      <c r="C275" s="52"/>
      <c r="D275" s="10"/>
      <c r="E275" s="22"/>
    </row>
    <row r="276" spans="2:5">
      <c r="B276" s="50">
        <v>143</v>
      </c>
      <c r="C276" s="52"/>
      <c r="D276" s="11" t="s">
        <v>68</v>
      </c>
      <c r="E276" s="22"/>
    </row>
    <row r="277" spans="2:5">
      <c r="B277" s="50"/>
      <c r="C277" s="52">
        <v>100</v>
      </c>
      <c r="D277" s="10" t="s">
        <v>35</v>
      </c>
      <c r="E277" s="22">
        <v>0</v>
      </c>
    </row>
    <row r="278" spans="2:5">
      <c r="B278" s="50"/>
      <c r="C278" s="52">
        <v>200</v>
      </c>
      <c r="D278" s="10" t="s">
        <v>36</v>
      </c>
      <c r="E278" s="22">
        <v>0</v>
      </c>
    </row>
    <row r="279" spans="2:5">
      <c r="B279" s="50"/>
      <c r="C279" s="52">
        <v>300</v>
      </c>
      <c r="D279" s="10" t="s">
        <v>37</v>
      </c>
      <c r="E279" s="22">
        <v>0</v>
      </c>
    </row>
    <row r="280" spans="2:5">
      <c r="B280" s="50"/>
      <c r="C280" s="52">
        <v>400</v>
      </c>
      <c r="D280" s="10" t="s">
        <v>38</v>
      </c>
      <c r="E280" s="22">
        <v>0</v>
      </c>
    </row>
    <row r="281" spans="2:5">
      <c r="B281" s="50"/>
      <c r="C281" s="52">
        <v>500</v>
      </c>
      <c r="D281" s="10" t="s">
        <v>39</v>
      </c>
      <c r="E281" s="22">
        <v>0</v>
      </c>
    </row>
    <row r="282" spans="2:5">
      <c r="B282" s="50"/>
      <c r="C282" s="52">
        <v>600</v>
      </c>
      <c r="D282" s="10" t="s">
        <v>40</v>
      </c>
      <c r="E282" s="22">
        <v>0</v>
      </c>
    </row>
    <row r="283" spans="2:5">
      <c r="B283" s="50"/>
      <c r="C283" s="52"/>
      <c r="D283" s="10"/>
      <c r="E283" s="22"/>
    </row>
    <row r="284" spans="2:5">
      <c r="B284" s="50">
        <v>144</v>
      </c>
      <c r="C284" s="52"/>
      <c r="D284" s="11" t="s">
        <v>69</v>
      </c>
      <c r="E284" s="22"/>
    </row>
    <row r="285" spans="2:5">
      <c r="B285" s="50"/>
      <c r="C285" s="52">
        <v>100</v>
      </c>
      <c r="D285" s="10" t="s">
        <v>35</v>
      </c>
      <c r="E285" s="22">
        <v>0</v>
      </c>
    </row>
    <row r="286" spans="2:5">
      <c r="B286" s="50"/>
      <c r="C286" s="52">
        <v>200</v>
      </c>
      <c r="D286" s="10" t="s">
        <v>36</v>
      </c>
      <c r="E286" s="22">
        <v>0</v>
      </c>
    </row>
    <row r="287" spans="2:5">
      <c r="B287" s="50"/>
      <c r="C287" s="52">
        <v>300</v>
      </c>
      <c r="D287" s="10" t="s">
        <v>37</v>
      </c>
      <c r="E287" s="22">
        <v>0</v>
      </c>
    </row>
    <row r="288" spans="2:5">
      <c r="B288" s="50"/>
      <c r="C288" s="52">
        <v>400</v>
      </c>
      <c r="D288" s="10" t="s">
        <v>38</v>
      </c>
      <c r="E288" s="22">
        <v>0</v>
      </c>
    </row>
    <row r="289" spans="2:5">
      <c r="B289" s="50"/>
      <c r="C289" s="52">
        <v>500</v>
      </c>
      <c r="D289" s="10" t="s">
        <v>39</v>
      </c>
      <c r="E289" s="22">
        <v>0</v>
      </c>
    </row>
    <row r="290" spans="2:5">
      <c r="B290" s="50"/>
      <c r="C290" s="52">
        <v>600</v>
      </c>
      <c r="D290" s="10" t="s">
        <v>40</v>
      </c>
      <c r="E290" s="22">
        <v>0</v>
      </c>
    </row>
    <row r="291" spans="2:5">
      <c r="B291" s="50"/>
      <c r="C291" s="52"/>
      <c r="D291" s="10"/>
      <c r="E291" s="22"/>
    </row>
    <row r="292" spans="2:5">
      <c r="B292" s="50">
        <v>145</v>
      </c>
      <c r="C292" s="50"/>
      <c r="D292" s="11" t="s">
        <v>70</v>
      </c>
      <c r="E292" s="22"/>
    </row>
    <row r="293" spans="2:5">
      <c r="B293" s="50"/>
      <c r="C293" s="52">
        <v>100</v>
      </c>
      <c r="D293" s="10" t="s">
        <v>35</v>
      </c>
      <c r="E293" s="22">
        <v>0</v>
      </c>
    </row>
    <row r="294" spans="2:5">
      <c r="B294" s="50"/>
      <c r="C294" s="52">
        <v>200</v>
      </c>
      <c r="D294" s="10" t="s">
        <v>36</v>
      </c>
      <c r="E294" s="22">
        <v>0</v>
      </c>
    </row>
    <row r="295" spans="2:5">
      <c r="B295" s="50"/>
      <c r="C295" s="52">
        <v>300</v>
      </c>
      <c r="D295" s="10" t="s">
        <v>37</v>
      </c>
      <c r="E295" s="22">
        <v>0</v>
      </c>
    </row>
    <row r="296" spans="2:5">
      <c r="B296" s="50"/>
      <c r="C296" s="52">
        <v>400</v>
      </c>
      <c r="D296" s="10" t="s">
        <v>38</v>
      </c>
      <c r="E296" s="22">
        <v>0</v>
      </c>
    </row>
    <row r="297" spans="2:5">
      <c r="B297" s="50"/>
      <c r="C297" s="52">
        <v>500</v>
      </c>
      <c r="D297" s="10" t="s">
        <v>39</v>
      </c>
      <c r="E297" s="22">
        <v>0</v>
      </c>
    </row>
    <row r="298" spans="2:5">
      <c r="B298" s="50"/>
      <c r="C298" s="52">
        <v>600</v>
      </c>
      <c r="D298" s="10" t="s">
        <v>40</v>
      </c>
      <c r="E298" s="22">
        <v>0</v>
      </c>
    </row>
    <row r="299" spans="2:5">
      <c r="B299" s="50"/>
      <c r="C299" s="52"/>
      <c r="D299" s="10"/>
      <c r="E299" s="22"/>
    </row>
    <row r="300" spans="2:5">
      <c r="B300" s="50">
        <v>147</v>
      </c>
      <c r="C300" s="52"/>
      <c r="D300" s="11" t="s">
        <v>71</v>
      </c>
      <c r="E300" s="22"/>
    </row>
    <row r="301" spans="2:5">
      <c r="B301" s="50"/>
      <c r="C301" s="52">
        <v>100</v>
      </c>
      <c r="D301" s="10" t="s">
        <v>35</v>
      </c>
      <c r="E301" s="22">
        <v>0</v>
      </c>
    </row>
    <row r="302" spans="2:5">
      <c r="B302" s="50"/>
      <c r="C302" s="52">
        <v>200</v>
      </c>
      <c r="D302" s="10" t="s">
        <v>36</v>
      </c>
      <c r="E302" s="22">
        <v>0</v>
      </c>
    </row>
    <row r="303" spans="2:5">
      <c r="B303" s="50"/>
      <c r="C303" s="52">
        <v>300</v>
      </c>
      <c r="D303" s="10" t="s">
        <v>37</v>
      </c>
      <c r="E303" s="22">
        <v>0</v>
      </c>
    </row>
    <row r="304" spans="2:5">
      <c r="B304" s="50"/>
      <c r="C304" s="52">
        <v>400</v>
      </c>
      <c r="D304" s="10" t="s">
        <v>38</v>
      </c>
      <c r="E304" s="22">
        <v>0</v>
      </c>
    </row>
    <row r="305" spans="2:5">
      <c r="B305" s="50"/>
      <c r="C305" s="52">
        <v>500</v>
      </c>
      <c r="D305" s="10" t="s">
        <v>39</v>
      </c>
      <c r="E305" s="22">
        <v>0</v>
      </c>
    </row>
    <row r="306" spans="2:5">
      <c r="B306" s="50"/>
      <c r="C306" s="52">
        <v>600</v>
      </c>
      <c r="D306" s="10" t="s">
        <v>40</v>
      </c>
      <c r="E306" s="22">
        <v>0</v>
      </c>
    </row>
    <row r="307" spans="2:5">
      <c r="B307" s="50"/>
      <c r="C307" s="52"/>
      <c r="D307" s="10"/>
      <c r="E307" s="22"/>
    </row>
    <row r="308" spans="2:5">
      <c r="B308" s="50">
        <v>148</v>
      </c>
      <c r="C308" s="50"/>
      <c r="D308" s="11" t="s">
        <v>72</v>
      </c>
      <c r="E308" s="22"/>
    </row>
    <row r="309" spans="2:5">
      <c r="B309" s="50"/>
      <c r="C309" s="52">
        <v>100</v>
      </c>
      <c r="D309" s="10" t="s">
        <v>35</v>
      </c>
      <c r="E309" s="22">
        <v>0</v>
      </c>
    </row>
    <row r="310" spans="2:5">
      <c r="B310" s="50"/>
      <c r="C310" s="52">
        <v>200</v>
      </c>
      <c r="D310" s="10" t="s">
        <v>36</v>
      </c>
      <c r="E310" s="22">
        <v>0</v>
      </c>
    </row>
    <row r="311" spans="2:5">
      <c r="B311" s="50"/>
      <c r="C311" s="52">
        <v>300</v>
      </c>
      <c r="D311" s="10" t="s">
        <v>37</v>
      </c>
      <c r="E311" s="22">
        <v>0</v>
      </c>
    </row>
    <row r="312" spans="2:5">
      <c r="B312" s="50"/>
      <c r="C312" s="52">
        <v>400</v>
      </c>
      <c r="D312" s="10" t="s">
        <v>38</v>
      </c>
      <c r="E312" s="22">
        <v>0</v>
      </c>
    </row>
    <row r="313" spans="2:5">
      <c r="B313" s="50"/>
      <c r="C313" s="52">
        <v>500</v>
      </c>
      <c r="D313" s="10" t="s">
        <v>39</v>
      </c>
      <c r="E313" s="22">
        <v>0</v>
      </c>
    </row>
    <row r="314" spans="2:5">
      <c r="B314" s="50"/>
      <c r="C314" s="52">
        <v>600</v>
      </c>
      <c r="D314" s="10" t="s">
        <v>40</v>
      </c>
      <c r="E314" s="22">
        <v>0</v>
      </c>
    </row>
    <row r="315" spans="2:5">
      <c r="B315" s="50"/>
      <c r="C315" s="52"/>
      <c r="D315" s="10"/>
      <c r="E315" s="22"/>
    </row>
    <row r="316" spans="2:5">
      <c r="B316" s="50">
        <v>149</v>
      </c>
      <c r="C316" s="50"/>
      <c r="D316" s="11" t="s">
        <v>73</v>
      </c>
      <c r="E316" s="22"/>
    </row>
    <row r="317" spans="2:5">
      <c r="B317" s="50"/>
      <c r="C317" s="52">
        <v>100</v>
      </c>
      <c r="D317" s="10" t="s">
        <v>35</v>
      </c>
      <c r="E317" s="22">
        <v>0</v>
      </c>
    </row>
    <row r="318" spans="2:5">
      <c r="B318" s="50"/>
      <c r="C318" s="52">
        <v>200</v>
      </c>
      <c r="D318" s="10" t="s">
        <v>36</v>
      </c>
      <c r="E318" s="22">
        <v>0</v>
      </c>
    </row>
    <row r="319" spans="2:5">
      <c r="B319" s="50"/>
      <c r="C319" s="52">
        <v>300</v>
      </c>
      <c r="D319" s="10" t="s">
        <v>37</v>
      </c>
      <c r="E319" s="22">
        <v>0</v>
      </c>
    </row>
    <row r="320" spans="2:5">
      <c r="B320" s="50"/>
      <c r="C320" s="52">
        <v>400</v>
      </c>
      <c r="D320" s="10" t="s">
        <v>38</v>
      </c>
      <c r="E320" s="22">
        <v>0</v>
      </c>
    </row>
    <row r="321" spans="2:5">
      <c r="B321" s="50"/>
      <c r="C321" s="52">
        <v>500</v>
      </c>
      <c r="D321" s="10" t="s">
        <v>39</v>
      </c>
      <c r="E321" s="22">
        <v>0</v>
      </c>
    </row>
    <row r="322" spans="2:5">
      <c r="B322" s="50"/>
      <c r="C322" s="52">
        <v>600</v>
      </c>
      <c r="D322" s="10" t="s">
        <v>40</v>
      </c>
      <c r="E322" s="22">
        <v>0</v>
      </c>
    </row>
    <row r="323" spans="2:5">
      <c r="B323" s="50"/>
      <c r="C323" s="52"/>
      <c r="D323" s="10"/>
      <c r="E323" s="22"/>
    </row>
    <row r="324" spans="2:5">
      <c r="B324" s="50">
        <v>151</v>
      </c>
      <c r="C324" s="52"/>
      <c r="D324" s="11" t="s">
        <v>74</v>
      </c>
      <c r="E324" s="22"/>
    </row>
    <row r="325" spans="2:5">
      <c r="B325" s="50"/>
      <c r="C325" s="52">
        <v>100</v>
      </c>
      <c r="D325" s="10" t="s">
        <v>35</v>
      </c>
      <c r="E325" s="22">
        <v>0</v>
      </c>
    </row>
    <row r="326" spans="2:5">
      <c r="B326" s="50"/>
      <c r="C326" s="52">
        <v>200</v>
      </c>
      <c r="D326" s="10" t="s">
        <v>36</v>
      </c>
      <c r="E326" s="22">
        <v>0</v>
      </c>
    </row>
    <row r="327" spans="2:5">
      <c r="B327" s="50"/>
      <c r="C327" s="52">
        <v>300</v>
      </c>
      <c r="D327" s="10" t="s">
        <v>37</v>
      </c>
      <c r="E327" s="22">
        <v>0</v>
      </c>
    </row>
    <row r="328" spans="2:5">
      <c r="B328" s="50"/>
      <c r="C328" s="52">
        <v>400</v>
      </c>
      <c r="D328" s="10" t="s">
        <v>38</v>
      </c>
      <c r="E328" s="22">
        <v>0</v>
      </c>
    </row>
    <row r="329" spans="2:5">
      <c r="B329" s="50"/>
      <c r="C329" s="52">
        <v>500</v>
      </c>
      <c r="D329" s="10" t="s">
        <v>39</v>
      </c>
      <c r="E329" s="22">
        <v>0</v>
      </c>
    </row>
    <row r="330" spans="2:5">
      <c r="B330" s="50"/>
      <c r="C330" s="52">
        <v>600</v>
      </c>
      <c r="D330" s="10" t="s">
        <v>40</v>
      </c>
      <c r="E330" s="22">
        <v>0</v>
      </c>
    </row>
    <row r="331" spans="2:5">
      <c r="B331" s="50"/>
      <c r="C331" s="52"/>
      <c r="D331" s="10"/>
      <c r="E331" s="22"/>
    </row>
    <row r="332" spans="2:5">
      <c r="B332" s="50">
        <v>161</v>
      </c>
      <c r="C332" s="50"/>
      <c r="D332" s="11" t="s">
        <v>75</v>
      </c>
      <c r="E332" s="22"/>
    </row>
    <row r="333" spans="2:5">
      <c r="B333" s="50"/>
      <c r="C333" s="52">
        <v>100</v>
      </c>
      <c r="D333" s="10" t="s">
        <v>35</v>
      </c>
      <c r="E333" s="22">
        <v>0</v>
      </c>
    </row>
    <row r="334" spans="2:5">
      <c r="B334" s="50"/>
      <c r="C334" s="52">
        <v>200</v>
      </c>
      <c r="D334" s="10" t="s">
        <v>36</v>
      </c>
      <c r="E334" s="22">
        <v>0</v>
      </c>
    </row>
    <row r="335" spans="2:5">
      <c r="B335" s="50"/>
      <c r="C335" s="52">
        <v>300</v>
      </c>
      <c r="D335" s="10" t="s">
        <v>37</v>
      </c>
      <c r="E335" s="22">
        <v>0</v>
      </c>
    </row>
    <row r="336" spans="2:5">
      <c r="B336" s="50"/>
      <c r="C336" s="52">
        <v>400</v>
      </c>
      <c r="D336" s="10" t="s">
        <v>38</v>
      </c>
      <c r="E336" s="22">
        <v>0</v>
      </c>
    </row>
    <row r="337" spans="2:5">
      <c r="B337" s="50"/>
      <c r="C337" s="52">
        <v>500</v>
      </c>
      <c r="D337" s="10" t="s">
        <v>39</v>
      </c>
      <c r="E337" s="22">
        <v>0</v>
      </c>
    </row>
    <row r="338" spans="2:5">
      <c r="B338" s="50"/>
      <c r="C338" s="52">
        <v>600</v>
      </c>
      <c r="D338" s="10" t="s">
        <v>40</v>
      </c>
      <c r="E338" s="22">
        <v>0</v>
      </c>
    </row>
    <row r="339" spans="2:5">
      <c r="B339" s="50"/>
      <c r="C339" s="52"/>
      <c r="D339" s="10"/>
      <c r="E339" s="22"/>
    </row>
    <row r="340" spans="2:5">
      <c r="B340" s="50">
        <v>162</v>
      </c>
      <c r="C340" s="52"/>
      <c r="D340" s="11" t="s">
        <v>76</v>
      </c>
      <c r="E340" s="22"/>
    </row>
    <row r="341" spans="2:5">
      <c r="B341" s="50"/>
      <c r="C341" s="52">
        <v>100</v>
      </c>
      <c r="D341" s="10" t="s">
        <v>35</v>
      </c>
      <c r="E341" s="22">
        <v>0</v>
      </c>
    </row>
    <row r="342" spans="2:5">
      <c r="B342" s="50"/>
      <c r="C342" s="52">
        <v>200</v>
      </c>
      <c r="D342" s="10" t="s">
        <v>36</v>
      </c>
      <c r="E342" s="22">
        <v>0</v>
      </c>
    </row>
    <row r="343" spans="2:5">
      <c r="B343" s="50"/>
      <c r="C343" s="52">
        <v>300</v>
      </c>
      <c r="D343" s="10" t="s">
        <v>37</v>
      </c>
      <c r="E343" s="22">
        <v>0</v>
      </c>
    </row>
    <row r="344" spans="2:5">
      <c r="B344" s="50"/>
      <c r="C344" s="52">
        <v>400</v>
      </c>
      <c r="D344" s="10" t="s">
        <v>38</v>
      </c>
      <c r="E344" s="22">
        <v>0</v>
      </c>
    </row>
    <row r="345" spans="2:5">
      <c r="B345" s="50"/>
      <c r="C345" s="52">
        <v>500</v>
      </c>
      <c r="D345" s="10" t="s">
        <v>39</v>
      </c>
      <c r="E345" s="22">
        <v>0</v>
      </c>
    </row>
    <row r="346" spans="2:5">
      <c r="B346" s="50"/>
      <c r="C346" s="52">
        <v>600</v>
      </c>
      <c r="D346" s="10" t="s">
        <v>40</v>
      </c>
      <c r="E346" s="22">
        <v>0</v>
      </c>
    </row>
    <row r="347" spans="2:5">
      <c r="B347" s="50"/>
      <c r="C347" s="52"/>
      <c r="D347" s="10"/>
      <c r="E347" s="22"/>
    </row>
    <row r="348" spans="2:5">
      <c r="B348" s="50">
        <v>163</v>
      </c>
      <c r="C348" s="52"/>
      <c r="D348" s="11" t="s">
        <v>77</v>
      </c>
      <c r="E348" s="22"/>
    </row>
    <row r="349" spans="2:5">
      <c r="B349" s="50"/>
      <c r="C349" s="52">
        <v>100</v>
      </c>
      <c r="D349" s="10" t="s">
        <v>35</v>
      </c>
      <c r="E349" s="22">
        <v>0</v>
      </c>
    </row>
    <row r="350" spans="2:5">
      <c r="B350" s="50"/>
      <c r="C350" s="52">
        <v>200</v>
      </c>
      <c r="D350" s="10" t="s">
        <v>36</v>
      </c>
      <c r="E350" s="22">
        <v>0</v>
      </c>
    </row>
    <row r="351" spans="2:5">
      <c r="B351" s="50"/>
      <c r="C351" s="52">
        <v>300</v>
      </c>
      <c r="D351" s="10" t="s">
        <v>37</v>
      </c>
      <c r="E351" s="22">
        <v>0</v>
      </c>
    </row>
    <row r="352" spans="2:5">
      <c r="B352" s="50"/>
      <c r="C352" s="52">
        <v>400</v>
      </c>
      <c r="D352" s="10" t="s">
        <v>38</v>
      </c>
      <c r="E352" s="22">
        <v>0</v>
      </c>
    </row>
    <row r="353" spans="2:5">
      <c r="B353" s="50"/>
      <c r="C353" s="52">
        <v>500</v>
      </c>
      <c r="D353" s="10" t="s">
        <v>39</v>
      </c>
      <c r="E353" s="22">
        <v>0</v>
      </c>
    </row>
    <row r="354" spans="2:5">
      <c r="B354" s="50"/>
      <c r="C354" s="52">
        <v>600</v>
      </c>
      <c r="D354" s="10" t="s">
        <v>40</v>
      </c>
      <c r="E354" s="22">
        <v>0</v>
      </c>
    </row>
    <row r="355" spans="2:5">
      <c r="B355" s="50"/>
      <c r="C355" s="52"/>
      <c r="D355" s="10"/>
      <c r="E355" s="22"/>
    </row>
    <row r="356" spans="2:5">
      <c r="B356" s="50">
        <v>171</v>
      </c>
      <c r="C356" s="52"/>
      <c r="D356" s="11" t="s">
        <v>78</v>
      </c>
      <c r="E356" s="22"/>
    </row>
    <row r="357" spans="2:5">
      <c r="B357" s="50"/>
      <c r="C357" s="52">
        <v>100</v>
      </c>
      <c r="D357" s="10" t="s">
        <v>35</v>
      </c>
      <c r="E357" s="22">
        <v>0</v>
      </c>
    </row>
    <row r="358" spans="2:5">
      <c r="B358" s="50"/>
      <c r="C358" s="52">
        <v>200</v>
      </c>
      <c r="D358" s="10" t="s">
        <v>36</v>
      </c>
      <c r="E358" s="22">
        <v>0</v>
      </c>
    </row>
    <row r="359" spans="2:5">
      <c r="B359" s="50"/>
      <c r="C359" s="52">
        <v>300</v>
      </c>
      <c r="D359" s="10" t="s">
        <v>37</v>
      </c>
      <c r="E359" s="22">
        <v>0</v>
      </c>
    </row>
    <row r="360" spans="2:5">
      <c r="B360" s="50"/>
      <c r="C360" s="52">
        <v>400</v>
      </c>
      <c r="D360" s="10" t="s">
        <v>38</v>
      </c>
      <c r="E360" s="22">
        <v>0</v>
      </c>
    </row>
    <row r="361" spans="2:5">
      <c r="B361" s="50"/>
      <c r="C361" s="52">
        <v>500</v>
      </c>
      <c r="D361" s="10" t="s">
        <v>39</v>
      </c>
      <c r="E361" s="22">
        <v>0</v>
      </c>
    </row>
    <row r="362" spans="2:5">
      <c r="B362" s="50"/>
      <c r="C362" s="52">
        <v>600</v>
      </c>
      <c r="D362" s="10" t="s">
        <v>40</v>
      </c>
      <c r="E362" s="22">
        <v>0</v>
      </c>
    </row>
    <row r="363" spans="2:5">
      <c r="B363" s="50"/>
      <c r="C363" s="52"/>
      <c r="D363" s="10"/>
      <c r="E363" s="22"/>
    </row>
    <row r="364" spans="2:5">
      <c r="B364" s="50">
        <v>172</v>
      </c>
      <c r="C364" s="52"/>
      <c r="D364" s="11" t="s">
        <v>79</v>
      </c>
      <c r="E364" s="22"/>
    </row>
    <row r="365" spans="2:5">
      <c r="B365" s="50"/>
      <c r="C365" s="52">
        <v>100</v>
      </c>
      <c r="D365" s="10" t="s">
        <v>35</v>
      </c>
      <c r="E365" s="22">
        <v>0</v>
      </c>
    </row>
    <row r="366" spans="2:5">
      <c r="B366" s="50"/>
      <c r="C366" s="52">
        <v>200</v>
      </c>
      <c r="D366" s="10" t="s">
        <v>36</v>
      </c>
      <c r="E366" s="22">
        <v>0</v>
      </c>
    </row>
    <row r="367" spans="2:5">
      <c r="B367" s="50"/>
      <c r="C367" s="52">
        <v>300</v>
      </c>
      <c r="D367" s="10" t="s">
        <v>37</v>
      </c>
      <c r="E367" s="22">
        <v>0</v>
      </c>
    </row>
    <row r="368" spans="2:5">
      <c r="B368" s="50"/>
      <c r="C368" s="52">
        <v>400</v>
      </c>
      <c r="D368" s="10" t="s">
        <v>38</v>
      </c>
      <c r="E368" s="22">
        <v>0</v>
      </c>
    </row>
    <row r="369" spans="2:5">
      <c r="B369" s="50"/>
      <c r="C369" s="52">
        <v>500</v>
      </c>
      <c r="D369" s="10" t="s">
        <v>39</v>
      </c>
      <c r="E369" s="22">
        <v>0</v>
      </c>
    </row>
    <row r="370" spans="2:5">
      <c r="B370" s="50"/>
      <c r="C370" s="52">
        <v>600</v>
      </c>
      <c r="D370" s="10" t="s">
        <v>40</v>
      </c>
      <c r="E370" s="22">
        <v>0</v>
      </c>
    </row>
    <row r="371" spans="2:5">
      <c r="B371" s="50"/>
      <c r="C371" s="52"/>
      <c r="D371" s="10"/>
      <c r="E371" s="22"/>
    </row>
    <row r="372" spans="2:5">
      <c r="B372" s="50">
        <v>173</v>
      </c>
      <c r="C372" s="52"/>
      <c r="D372" s="11" t="s">
        <v>80</v>
      </c>
      <c r="E372" s="22"/>
    </row>
    <row r="373" spans="2:5">
      <c r="B373" s="50"/>
      <c r="C373" s="52">
        <v>100</v>
      </c>
      <c r="D373" s="10" t="s">
        <v>35</v>
      </c>
      <c r="E373" s="22">
        <v>0</v>
      </c>
    </row>
    <row r="374" spans="2:5">
      <c r="B374" s="50"/>
      <c r="C374" s="52">
        <v>200</v>
      </c>
      <c r="D374" s="10" t="s">
        <v>36</v>
      </c>
      <c r="E374" s="22">
        <v>0</v>
      </c>
    </row>
    <row r="375" spans="2:5">
      <c r="B375" s="50"/>
      <c r="C375" s="52">
        <v>300</v>
      </c>
      <c r="D375" s="10" t="s">
        <v>37</v>
      </c>
      <c r="E375" s="22">
        <v>0</v>
      </c>
    </row>
    <row r="376" spans="2:5">
      <c r="B376" s="50"/>
      <c r="C376" s="52">
        <v>400</v>
      </c>
      <c r="D376" s="10" t="s">
        <v>38</v>
      </c>
      <c r="E376" s="22">
        <v>0</v>
      </c>
    </row>
    <row r="377" spans="2:5">
      <c r="B377" s="50"/>
      <c r="C377" s="52">
        <v>500</v>
      </c>
      <c r="D377" s="10" t="s">
        <v>39</v>
      </c>
      <c r="E377" s="22">
        <v>0</v>
      </c>
    </row>
    <row r="378" spans="2:5">
      <c r="B378" s="50"/>
      <c r="C378" s="52">
        <v>600</v>
      </c>
      <c r="D378" s="10" t="s">
        <v>40</v>
      </c>
      <c r="E378" s="22">
        <v>0</v>
      </c>
    </row>
    <row r="379" spans="2:5">
      <c r="B379" s="50"/>
      <c r="C379" s="52"/>
      <c r="D379" s="10"/>
      <c r="E379" s="22"/>
    </row>
    <row r="380" spans="2:5">
      <c r="B380" s="50">
        <v>174</v>
      </c>
      <c r="C380" s="52"/>
      <c r="D380" s="11" t="s">
        <v>81</v>
      </c>
      <c r="E380" s="22"/>
    </row>
    <row r="381" spans="2:5">
      <c r="B381" s="50"/>
      <c r="C381" s="52">
        <v>100</v>
      </c>
      <c r="D381" s="10" t="s">
        <v>35</v>
      </c>
      <c r="E381" s="22">
        <v>0</v>
      </c>
    </row>
    <row r="382" spans="2:5">
      <c r="B382" s="50"/>
      <c r="C382" s="52">
        <v>200</v>
      </c>
      <c r="D382" s="10" t="s">
        <v>36</v>
      </c>
      <c r="E382" s="22">
        <v>0</v>
      </c>
    </row>
    <row r="383" spans="2:5">
      <c r="B383" s="50"/>
      <c r="C383" s="52">
        <v>300</v>
      </c>
      <c r="D383" s="10" t="s">
        <v>37</v>
      </c>
      <c r="E383" s="22">
        <v>0</v>
      </c>
    </row>
    <row r="384" spans="2:5">
      <c r="B384" s="50"/>
      <c r="C384" s="52">
        <v>400</v>
      </c>
      <c r="D384" s="10" t="s">
        <v>38</v>
      </c>
      <c r="E384" s="22">
        <v>0</v>
      </c>
    </row>
    <row r="385" spans="2:5">
      <c r="B385" s="50"/>
      <c r="C385" s="52">
        <v>500</v>
      </c>
      <c r="D385" s="10" t="s">
        <v>39</v>
      </c>
      <c r="E385" s="22">
        <v>0</v>
      </c>
    </row>
    <row r="386" spans="2:5">
      <c r="B386" s="50"/>
      <c r="C386" s="52">
        <v>600</v>
      </c>
      <c r="D386" s="10" t="s">
        <v>40</v>
      </c>
      <c r="E386" s="22">
        <v>0</v>
      </c>
    </row>
    <row r="387" spans="2:5">
      <c r="B387" s="50"/>
      <c r="C387" s="52"/>
      <c r="D387" s="10"/>
      <c r="E387" s="22"/>
    </row>
    <row r="388" spans="2:5">
      <c r="B388" s="50">
        <v>175</v>
      </c>
      <c r="C388" s="50"/>
      <c r="D388" s="11" t="s">
        <v>82</v>
      </c>
      <c r="E388" s="22"/>
    </row>
    <row r="389" spans="2:5">
      <c r="B389" s="50"/>
      <c r="C389" s="52">
        <v>100</v>
      </c>
      <c r="D389" s="10" t="s">
        <v>35</v>
      </c>
      <c r="E389" s="22">
        <v>0</v>
      </c>
    </row>
    <row r="390" spans="2:5">
      <c r="B390" s="50"/>
      <c r="C390" s="52">
        <v>200</v>
      </c>
      <c r="D390" s="10" t="s">
        <v>36</v>
      </c>
      <c r="E390" s="22">
        <v>0</v>
      </c>
    </row>
    <row r="391" spans="2:5">
      <c r="B391" s="50"/>
      <c r="C391" s="52">
        <v>300</v>
      </c>
      <c r="D391" s="10" t="s">
        <v>37</v>
      </c>
      <c r="E391" s="22">
        <v>0</v>
      </c>
    </row>
    <row r="392" spans="2:5">
      <c r="B392" s="50"/>
      <c r="C392" s="52">
        <v>400</v>
      </c>
      <c r="D392" s="10" t="s">
        <v>38</v>
      </c>
      <c r="E392" s="22">
        <v>0</v>
      </c>
    </row>
    <row r="393" spans="2:5">
      <c r="B393" s="50"/>
      <c r="C393" s="52">
        <v>500</v>
      </c>
      <c r="D393" s="10" t="s">
        <v>39</v>
      </c>
      <c r="E393" s="22">
        <v>0</v>
      </c>
    </row>
    <row r="394" spans="2:5">
      <c r="B394" s="50"/>
      <c r="C394" s="52">
        <v>600</v>
      </c>
      <c r="D394" s="10" t="s">
        <v>40</v>
      </c>
      <c r="E394" s="22">
        <v>0</v>
      </c>
    </row>
    <row r="395" spans="2:5">
      <c r="B395" s="50"/>
      <c r="C395" s="52"/>
      <c r="D395" s="10"/>
      <c r="E395" s="22"/>
    </row>
    <row r="396" spans="2:5">
      <c r="B396" s="54">
        <v>181</v>
      </c>
      <c r="C396" s="54"/>
      <c r="D396" s="11" t="s">
        <v>83</v>
      </c>
      <c r="E396" s="22"/>
    </row>
    <row r="397" spans="2:5">
      <c r="B397" s="54"/>
      <c r="C397" s="52">
        <v>100</v>
      </c>
      <c r="D397" s="10" t="s">
        <v>35</v>
      </c>
      <c r="E397" s="22">
        <v>0</v>
      </c>
    </row>
    <row r="398" spans="2:5">
      <c r="B398" s="50"/>
      <c r="C398" s="52">
        <v>200</v>
      </c>
      <c r="D398" s="10" t="s">
        <v>36</v>
      </c>
      <c r="E398" s="22">
        <v>0</v>
      </c>
    </row>
    <row r="399" spans="2:5">
      <c r="B399" s="50"/>
      <c r="C399" s="52">
        <v>300</v>
      </c>
      <c r="D399" s="10" t="s">
        <v>37</v>
      </c>
      <c r="E399" s="22">
        <v>0</v>
      </c>
    </row>
    <row r="400" spans="2:5">
      <c r="B400" s="50"/>
      <c r="C400" s="52">
        <v>400</v>
      </c>
      <c r="D400" s="10" t="s">
        <v>38</v>
      </c>
      <c r="E400" s="22">
        <v>0</v>
      </c>
    </row>
    <row r="401" spans="2:5">
      <c r="B401" s="50"/>
      <c r="C401" s="52">
        <v>500</v>
      </c>
      <c r="D401" s="10" t="s">
        <v>39</v>
      </c>
      <c r="E401" s="22">
        <v>0</v>
      </c>
    </row>
    <row r="402" spans="2:5">
      <c r="B402" s="50"/>
      <c r="C402" s="52">
        <v>600</v>
      </c>
      <c r="D402" s="10" t="s">
        <v>40</v>
      </c>
      <c r="E402" s="22">
        <v>0</v>
      </c>
    </row>
    <row r="403" spans="2:5">
      <c r="B403" s="50"/>
      <c r="C403" s="52"/>
      <c r="D403" s="10"/>
      <c r="E403" s="22"/>
    </row>
    <row r="404" spans="2:5">
      <c r="B404" s="50">
        <v>182</v>
      </c>
      <c r="C404" s="52"/>
      <c r="D404" s="11" t="s">
        <v>84</v>
      </c>
      <c r="E404" s="22"/>
    </row>
    <row r="405" spans="2:5">
      <c r="B405" s="50"/>
      <c r="C405" s="52">
        <v>100</v>
      </c>
      <c r="D405" s="10" t="s">
        <v>35</v>
      </c>
      <c r="E405" s="22">
        <v>0</v>
      </c>
    </row>
    <row r="406" spans="2:5">
      <c r="B406" s="50"/>
      <c r="C406" s="52">
        <v>200</v>
      </c>
      <c r="D406" s="10" t="s">
        <v>36</v>
      </c>
      <c r="E406" s="22">
        <v>0</v>
      </c>
    </row>
    <row r="407" spans="2:5">
      <c r="B407" s="50"/>
      <c r="C407" s="52">
        <v>300</v>
      </c>
      <c r="D407" s="10" t="s">
        <v>37</v>
      </c>
      <c r="E407" s="22">
        <v>0</v>
      </c>
    </row>
    <row r="408" spans="2:5">
      <c r="B408" s="50"/>
      <c r="C408" s="52">
        <v>400</v>
      </c>
      <c r="D408" s="10" t="s">
        <v>38</v>
      </c>
      <c r="E408" s="22">
        <v>0</v>
      </c>
    </row>
    <row r="409" spans="2:5">
      <c r="B409" s="50"/>
      <c r="C409" s="52">
        <v>500</v>
      </c>
      <c r="D409" s="10" t="s">
        <v>39</v>
      </c>
      <c r="E409" s="22">
        <v>0</v>
      </c>
    </row>
    <row r="410" spans="2:5">
      <c r="B410" s="50"/>
      <c r="C410" s="52">
        <v>600</v>
      </c>
      <c r="D410" s="10" t="s">
        <v>40</v>
      </c>
      <c r="E410" s="22">
        <v>0</v>
      </c>
    </row>
    <row r="411" spans="2:5">
      <c r="B411" s="50"/>
      <c r="C411" s="52"/>
      <c r="D411" s="10"/>
      <c r="E411" s="22"/>
    </row>
    <row r="412" spans="2:5">
      <c r="B412" s="50">
        <v>183</v>
      </c>
      <c r="C412" s="52"/>
      <c r="D412" s="11" t="s">
        <v>84</v>
      </c>
      <c r="E412" s="22"/>
    </row>
    <row r="413" spans="2:5">
      <c r="B413" s="50"/>
      <c r="C413" s="52">
        <v>100</v>
      </c>
      <c r="D413" s="10" t="s">
        <v>35</v>
      </c>
      <c r="E413" s="22">
        <v>0</v>
      </c>
    </row>
    <row r="414" spans="2:5">
      <c r="B414" s="50"/>
      <c r="C414" s="52">
        <v>200</v>
      </c>
      <c r="D414" s="10" t="s">
        <v>36</v>
      </c>
      <c r="E414" s="22">
        <v>0</v>
      </c>
    </row>
    <row r="415" spans="2:5">
      <c r="B415" s="50"/>
      <c r="C415" s="52">
        <v>300</v>
      </c>
      <c r="D415" s="10" t="s">
        <v>37</v>
      </c>
      <c r="E415" s="22">
        <v>0</v>
      </c>
    </row>
    <row r="416" spans="2:5">
      <c r="B416" s="50"/>
      <c r="C416" s="52">
        <v>400</v>
      </c>
      <c r="D416" s="10" t="s">
        <v>38</v>
      </c>
      <c r="E416" s="22">
        <v>0</v>
      </c>
    </row>
    <row r="417" spans="2:5">
      <c r="B417" s="50"/>
      <c r="C417" s="52">
        <v>500</v>
      </c>
      <c r="D417" s="10" t="s">
        <v>39</v>
      </c>
      <c r="E417" s="22">
        <v>0</v>
      </c>
    </row>
    <row r="418" spans="2:5">
      <c r="B418" s="50"/>
      <c r="C418" s="52">
        <v>600</v>
      </c>
      <c r="D418" s="10" t="s">
        <v>40</v>
      </c>
      <c r="E418" s="22">
        <v>0</v>
      </c>
    </row>
    <row r="419" spans="2:5">
      <c r="B419" s="50"/>
      <c r="C419" s="52"/>
      <c r="D419" s="10"/>
      <c r="E419" s="22"/>
    </row>
    <row r="420" spans="2:5">
      <c r="B420" s="50">
        <v>184</v>
      </c>
      <c r="C420" s="52"/>
      <c r="D420" s="11" t="s">
        <v>85</v>
      </c>
      <c r="E420" s="22"/>
    </row>
    <row r="421" spans="2:5">
      <c r="B421" s="50"/>
      <c r="C421" s="52">
        <v>100</v>
      </c>
      <c r="D421" s="10" t="s">
        <v>35</v>
      </c>
      <c r="E421" s="22">
        <v>0</v>
      </c>
    </row>
    <row r="422" spans="2:5">
      <c r="B422" s="50"/>
      <c r="C422" s="52">
        <v>200</v>
      </c>
      <c r="D422" s="10" t="s">
        <v>36</v>
      </c>
      <c r="E422" s="22">
        <v>0</v>
      </c>
    </row>
    <row r="423" spans="2:5">
      <c r="B423" s="50"/>
      <c r="C423" s="52">
        <v>300</v>
      </c>
      <c r="D423" s="10" t="s">
        <v>37</v>
      </c>
      <c r="E423" s="22">
        <v>0</v>
      </c>
    </row>
    <row r="424" spans="2:5">
      <c r="B424" s="50"/>
      <c r="C424" s="52">
        <v>400</v>
      </c>
      <c r="D424" s="10" t="s">
        <v>38</v>
      </c>
      <c r="E424" s="22">
        <v>0</v>
      </c>
    </row>
    <row r="425" spans="2:5">
      <c r="B425" s="50"/>
      <c r="C425" s="52">
        <v>500</v>
      </c>
      <c r="D425" s="10" t="s">
        <v>39</v>
      </c>
      <c r="E425" s="22">
        <v>0</v>
      </c>
    </row>
    <row r="426" spans="2:5">
      <c r="B426" s="50"/>
      <c r="C426" s="52">
        <v>600</v>
      </c>
      <c r="D426" s="10" t="s">
        <v>40</v>
      </c>
      <c r="E426" s="22">
        <v>0</v>
      </c>
    </row>
    <row r="427" spans="2:5">
      <c r="B427" s="50"/>
      <c r="C427" s="52"/>
      <c r="D427" s="10"/>
      <c r="E427" s="22"/>
    </row>
    <row r="428" spans="2:5">
      <c r="B428" s="50">
        <v>185</v>
      </c>
      <c r="C428" s="52"/>
      <c r="D428" s="11" t="s">
        <v>86</v>
      </c>
      <c r="E428" s="22"/>
    </row>
    <row r="429" spans="2:5">
      <c r="B429" s="50"/>
      <c r="C429" s="52">
        <v>100</v>
      </c>
      <c r="D429" s="10" t="s">
        <v>35</v>
      </c>
      <c r="E429" s="22">
        <v>0</v>
      </c>
    </row>
    <row r="430" spans="2:5">
      <c r="B430" s="50"/>
      <c r="C430" s="52">
        <v>200</v>
      </c>
      <c r="D430" s="10" t="s">
        <v>36</v>
      </c>
      <c r="E430" s="22">
        <v>0</v>
      </c>
    </row>
    <row r="431" spans="2:5">
      <c r="B431" s="50"/>
      <c r="C431" s="52">
        <v>300</v>
      </c>
      <c r="D431" s="10" t="s">
        <v>37</v>
      </c>
      <c r="E431" s="22">
        <v>0</v>
      </c>
    </row>
    <row r="432" spans="2:5">
      <c r="B432" s="50"/>
      <c r="C432" s="52">
        <v>400</v>
      </c>
      <c r="D432" s="10" t="s">
        <v>38</v>
      </c>
      <c r="E432" s="22">
        <v>0</v>
      </c>
    </row>
    <row r="433" spans="2:5">
      <c r="B433" s="50"/>
      <c r="C433" s="52">
        <v>500</v>
      </c>
      <c r="D433" s="10" t="s">
        <v>39</v>
      </c>
      <c r="E433" s="22">
        <v>0</v>
      </c>
    </row>
    <row r="434" spans="2:5">
      <c r="B434" s="50"/>
      <c r="C434" s="52">
        <v>600</v>
      </c>
      <c r="D434" s="10" t="s">
        <v>40</v>
      </c>
      <c r="E434" s="22">
        <v>0</v>
      </c>
    </row>
    <row r="435" spans="2:5">
      <c r="B435" s="50"/>
      <c r="C435" s="52"/>
      <c r="D435" s="10"/>
      <c r="E435" s="22"/>
    </row>
    <row r="436" spans="2:5">
      <c r="B436" s="50">
        <v>186</v>
      </c>
      <c r="C436" s="52"/>
      <c r="D436" s="11" t="s">
        <v>87</v>
      </c>
      <c r="E436" s="22"/>
    </row>
    <row r="437" spans="2:5">
      <c r="B437" s="50"/>
      <c r="C437" s="52">
        <v>100</v>
      </c>
      <c r="D437" s="10" t="s">
        <v>35</v>
      </c>
      <c r="E437" s="22">
        <v>0</v>
      </c>
    </row>
    <row r="438" spans="2:5">
      <c r="B438" s="50"/>
      <c r="C438" s="52">
        <v>200</v>
      </c>
      <c r="D438" s="10" t="s">
        <v>36</v>
      </c>
      <c r="E438" s="22">
        <v>0</v>
      </c>
    </row>
    <row r="439" spans="2:5">
      <c r="B439" s="50"/>
      <c r="C439" s="52">
        <v>300</v>
      </c>
      <c r="D439" s="10" t="s">
        <v>37</v>
      </c>
      <c r="E439" s="22">
        <v>0</v>
      </c>
    </row>
    <row r="440" spans="2:5">
      <c r="B440" s="50"/>
      <c r="C440" s="52">
        <v>400</v>
      </c>
      <c r="D440" s="10" t="s">
        <v>38</v>
      </c>
      <c r="E440" s="22">
        <v>0</v>
      </c>
    </row>
    <row r="441" spans="2:5">
      <c r="B441" s="50"/>
      <c r="C441" s="52">
        <v>500</v>
      </c>
      <c r="D441" s="10" t="s">
        <v>39</v>
      </c>
      <c r="E441" s="22">
        <v>0</v>
      </c>
    </row>
    <row r="442" spans="2:5">
      <c r="B442" s="50"/>
      <c r="C442" s="52">
        <v>600</v>
      </c>
      <c r="D442" s="10" t="s">
        <v>40</v>
      </c>
      <c r="E442" s="22">
        <v>0</v>
      </c>
    </row>
    <row r="443" spans="2:5">
      <c r="B443" s="50"/>
      <c r="C443" s="52"/>
      <c r="D443" s="10"/>
      <c r="E443" s="22"/>
    </row>
    <row r="444" spans="2:5">
      <c r="B444" s="50">
        <v>188</v>
      </c>
      <c r="C444" s="52"/>
      <c r="D444" s="11" t="s">
        <v>88</v>
      </c>
      <c r="E444" s="22"/>
    </row>
    <row r="445" spans="2:5">
      <c r="B445" s="50"/>
      <c r="C445" s="52">
        <v>100</v>
      </c>
      <c r="D445" s="10" t="s">
        <v>35</v>
      </c>
      <c r="E445" s="22">
        <v>0</v>
      </c>
    </row>
    <row r="446" spans="2:5">
      <c r="B446" s="50"/>
      <c r="C446" s="52">
        <v>200</v>
      </c>
      <c r="D446" s="10" t="s">
        <v>36</v>
      </c>
      <c r="E446" s="22">
        <v>0</v>
      </c>
    </row>
    <row r="447" spans="2:5">
      <c r="B447" s="50"/>
      <c r="C447" s="52">
        <v>300</v>
      </c>
      <c r="D447" s="10" t="s">
        <v>37</v>
      </c>
      <c r="E447" s="22">
        <v>0</v>
      </c>
    </row>
    <row r="448" spans="2:5">
      <c r="B448" s="50"/>
      <c r="C448" s="52">
        <v>400</v>
      </c>
      <c r="D448" s="10" t="s">
        <v>38</v>
      </c>
      <c r="E448" s="22">
        <v>0</v>
      </c>
    </row>
    <row r="449" spans="2:5">
      <c r="B449" s="50"/>
      <c r="C449" s="52">
        <v>500</v>
      </c>
      <c r="D449" s="10" t="s">
        <v>39</v>
      </c>
      <c r="E449" s="22">
        <v>0</v>
      </c>
    </row>
    <row r="450" spans="2:5">
      <c r="B450" s="50"/>
      <c r="C450" s="52">
        <v>600</v>
      </c>
      <c r="D450" s="10" t="s">
        <v>40</v>
      </c>
      <c r="E450" s="22">
        <v>0</v>
      </c>
    </row>
    <row r="451" spans="2:5">
      <c r="B451" s="50"/>
      <c r="C451" s="52"/>
      <c r="D451" s="10"/>
      <c r="E451" s="22"/>
    </row>
    <row r="452" spans="2:5">
      <c r="B452" s="50">
        <v>189</v>
      </c>
      <c r="C452" s="52"/>
      <c r="D452" s="11" t="s">
        <v>89</v>
      </c>
      <c r="E452" s="22"/>
    </row>
    <row r="453" spans="2:5">
      <c r="B453" s="50"/>
      <c r="C453" s="52">
        <v>100</v>
      </c>
      <c r="D453" s="10" t="s">
        <v>35</v>
      </c>
      <c r="E453" s="22">
        <v>0</v>
      </c>
    </row>
    <row r="454" spans="2:5">
      <c r="B454" s="50"/>
      <c r="C454" s="52">
        <v>200</v>
      </c>
      <c r="D454" s="10" t="s">
        <v>36</v>
      </c>
      <c r="E454" s="22">
        <v>0</v>
      </c>
    </row>
    <row r="455" spans="2:5">
      <c r="B455" s="50"/>
      <c r="C455" s="52">
        <v>300</v>
      </c>
      <c r="D455" s="10" t="s">
        <v>37</v>
      </c>
      <c r="E455" s="22">
        <v>0</v>
      </c>
    </row>
    <row r="456" spans="2:5">
      <c r="B456" s="50"/>
      <c r="C456" s="52">
        <v>400</v>
      </c>
      <c r="D456" s="10" t="s">
        <v>38</v>
      </c>
      <c r="E456" s="22">
        <v>0</v>
      </c>
    </row>
    <row r="457" spans="2:5">
      <c r="B457" s="50"/>
      <c r="C457" s="52">
        <v>500</v>
      </c>
      <c r="D457" s="10" t="s">
        <v>39</v>
      </c>
      <c r="E457" s="22">
        <v>0</v>
      </c>
    </row>
    <row r="458" spans="2:5">
      <c r="B458" s="50"/>
      <c r="C458" s="52">
        <v>600</v>
      </c>
      <c r="D458" s="10" t="s">
        <v>40</v>
      </c>
      <c r="E458" s="22">
        <v>0</v>
      </c>
    </row>
    <row r="459" spans="2:5">
      <c r="B459" s="50"/>
      <c r="C459" s="52"/>
      <c r="D459" s="10"/>
      <c r="E459" s="22"/>
    </row>
    <row r="460" spans="2:5">
      <c r="B460" s="50">
        <v>190</v>
      </c>
      <c r="C460" s="50"/>
      <c r="D460" s="13" t="s">
        <v>90</v>
      </c>
      <c r="E460" s="22"/>
    </row>
    <row r="461" spans="2:5">
      <c r="B461" s="50"/>
      <c r="C461" s="52">
        <v>100</v>
      </c>
      <c r="D461" s="10" t="s">
        <v>35</v>
      </c>
      <c r="E461" s="22">
        <v>0</v>
      </c>
    </row>
    <row r="462" spans="2:5">
      <c r="B462" s="50"/>
      <c r="C462" s="52">
        <v>200</v>
      </c>
      <c r="D462" s="10" t="s">
        <v>36</v>
      </c>
      <c r="E462" s="22">
        <v>0</v>
      </c>
    </row>
    <row r="463" spans="2:5">
      <c r="B463" s="50"/>
      <c r="C463" s="52">
        <v>300</v>
      </c>
      <c r="D463" s="10" t="s">
        <v>37</v>
      </c>
      <c r="E463" s="22">
        <v>0</v>
      </c>
    </row>
    <row r="464" spans="2:5">
      <c r="B464" s="50"/>
      <c r="C464" s="52">
        <v>400</v>
      </c>
      <c r="D464" s="10" t="s">
        <v>38</v>
      </c>
      <c r="E464" s="22">
        <v>0</v>
      </c>
    </row>
    <row r="465" spans="2:6">
      <c r="B465" s="50"/>
      <c r="C465" s="52">
        <v>500</v>
      </c>
      <c r="D465" s="10" t="s">
        <v>39</v>
      </c>
      <c r="E465" s="22">
        <v>0</v>
      </c>
    </row>
    <row r="466" spans="2:6">
      <c r="B466" s="50"/>
      <c r="C466" s="52">
        <v>600</v>
      </c>
      <c r="D466" s="10" t="s">
        <v>40</v>
      </c>
      <c r="E466" s="22">
        <v>0</v>
      </c>
    </row>
    <row r="467" spans="2:6">
      <c r="B467" s="50"/>
      <c r="C467" s="52"/>
      <c r="D467" s="10"/>
      <c r="E467" s="22"/>
    </row>
    <row r="468" spans="2:6" ht="13.5" thickBot="1">
      <c r="B468" s="50"/>
      <c r="C468" s="52"/>
      <c r="D468" s="11" t="s">
        <v>91</v>
      </c>
      <c r="E468" s="22"/>
      <c r="F468" s="35">
        <f>SUM(E48:E467)</f>
        <v>1367990.0249999999</v>
      </c>
    </row>
    <row r="469" spans="2:6" ht="13.5" thickTop="1">
      <c r="B469" s="50"/>
      <c r="C469" s="52"/>
      <c r="D469" s="10"/>
      <c r="E469" s="22"/>
    </row>
    <row r="470" spans="2:6">
      <c r="B470" s="50">
        <v>211</v>
      </c>
      <c r="C470" s="50"/>
      <c r="D470" s="11" t="s">
        <v>92</v>
      </c>
      <c r="E470" s="22"/>
    </row>
    <row r="471" spans="2:6">
      <c r="B471" s="50"/>
      <c r="C471" s="52">
        <v>100</v>
      </c>
      <c r="D471" s="10" t="s">
        <v>35</v>
      </c>
      <c r="E471" s="22">
        <v>0</v>
      </c>
    </row>
    <row r="472" spans="2:6">
      <c r="B472" s="50"/>
      <c r="C472" s="52">
        <v>200</v>
      </c>
      <c r="D472" s="10" t="s">
        <v>36</v>
      </c>
      <c r="E472" s="22">
        <v>0</v>
      </c>
    </row>
    <row r="473" spans="2:6">
      <c r="B473" s="50"/>
      <c r="C473" s="52">
        <v>300</v>
      </c>
      <c r="D473" s="10" t="s">
        <v>37</v>
      </c>
      <c r="E473" s="22">
        <v>0</v>
      </c>
    </row>
    <row r="474" spans="2:6">
      <c r="B474" s="50"/>
      <c r="C474" s="52">
        <v>400</v>
      </c>
      <c r="D474" s="10" t="s">
        <v>38</v>
      </c>
      <c r="E474" s="22">
        <v>0</v>
      </c>
    </row>
    <row r="475" spans="2:6">
      <c r="B475" s="50"/>
      <c r="C475" s="52">
        <v>500</v>
      </c>
      <c r="D475" s="10" t="s">
        <v>39</v>
      </c>
      <c r="E475" s="22">
        <v>0</v>
      </c>
    </row>
    <row r="476" spans="2:6">
      <c r="B476" s="50"/>
      <c r="C476" s="52">
        <v>600</v>
      </c>
      <c r="D476" s="10" t="s">
        <v>40</v>
      </c>
      <c r="E476" s="22">
        <v>0</v>
      </c>
    </row>
    <row r="477" spans="2:6">
      <c r="B477" s="50"/>
      <c r="C477" s="52"/>
      <c r="D477" s="10"/>
      <c r="E477" s="22"/>
    </row>
    <row r="478" spans="2:6">
      <c r="B478" s="50">
        <v>212</v>
      </c>
      <c r="C478" s="50"/>
      <c r="D478" s="11" t="s">
        <v>93</v>
      </c>
      <c r="E478" s="22"/>
    </row>
    <row r="479" spans="2:6">
      <c r="B479" s="50"/>
      <c r="C479" s="52">
        <v>100</v>
      </c>
      <c r="D479" s="10" t="s">
        <v>35</v>
      </c>
      <c r="E479" s="22">
        <v>64263</v>
      </c>
    </row>
    <row r="480" spans="2:6">
      <c r="B480" s="50"/>
      <c r="C480" s="52">
        <v>200</v>
      </c>
      <c r="D480" s="10" t="s">
        <v>36</v>
      </c>
      <c r="E480" s="22">
        <v>13625.255300000001</v>
      </c>
    </row>
    <row r="481" spans="2:5">
      <c r="B481" s="50"/>
      <c r="C481" s="52">
        <v>300</v>
      </c>
      <c r="D481" s="10" t="s">
        <v>37</v>
      </c>
      <c r="E481" s="22">
        <v>15000</v>
      </c>
    </row>
    <row r="482" spans="2:5">
      <c r="B482" s="50"/>
      <c r="C482" s="52">
        <v>400</v>
      </c>
      <c r="D482" s="10" t="s">
        <v>38</v>
      </c>
      <c r="E482" s="22">
        <v>1000</v>
      </c>
    </row>
    <row r="483" spans="2:5">
      <c r="B483" s="50"/>
      <c r="C483" s="52">
        <v>500</v>
      </c>
      <c r="D483" s="10" t="s">
        <v>39</v>
      </c>
      <c r="E483" s="22">
        <v>0</v>
      </c>
    </row>
    <row r="484" spans="2:5">
      <c r="B484" s="50"/>
      <c r="C484" s="52">
        <v>600</v>
      </c>
      <c r="D484" s="10" t="s">
        <v>40</v>
      </c>
      <c r="E484" s="22">
        <v>0</v>
      </c>
    </row>
    <row r="485" spans="2:5">
      <c r="B485" s="50"/>
      <c r="C485" s="52"/>
      <c r="D485" s="10"/>
      <c r="E485" s="22"/>
    </row>
    <row r="486" spans="2:5">
      <c r="B486" s="50">
        <v>213</v>
      </c>
      <c r="C486" s="50"/>
      <c r="D486" s="11" t="s">
        <v>94</v>
      </c>
      <c r="E486" s="22"/>
    </row>
    <row r="487" spans="2:5">
      <c r="B487" s="50"/>
      <c r="C487" s="52">
        <v>100</v>
      </c>
      <c r="D487" s="10" t="s">
        <v>35</v>
      </c>
      <c r="E487" s="22">
        <v>45000</v>
      </c>
    </row>
    <row r="488" spans="2:5">
      <c r="B488" s="50"/>
      <c r="C488" s="52">
        <v>200</v>
      </c>
      <c r="D488" s="10" t="s">
        <v>36</v>
      </c>
      <c r="E488" s="22">
        <v>11760.5</v>
      </c>
    </row>
    <row r="489" spans="2:5">
      <c r="B489" s="50"/>
      <c r="C489" s="52">
        <v>300</v>
      </c>
      <c r="D489" s="10" t="s">
        <v>37</v>
      </c>
      <c r="E489" s="22">
        <v>500</v>
      </c>
    </row>
    <row r="490" spans="2:5">
      <c r="B490" s="50"/>
      <c r="C490" s="52">
        <v>400</v>
      </c>
      <c r="D490" s="10" t="s">
        <v>38</v>
      </c>
      <c r="E490" s="22">
        <v>0</v>
      </c>
    </row>
    <row r="491" spans="2:5">
      <c r="B491" s="50"/>
      <c r="C491" s="52">
        <v>500</v>
      </c>
      <c r="D491" s="10" t="s">
        <v>39</v>
      </c>
      <c r="E491" s="22">
        <v>0</v>
      </c>
    </row>
    <row r="492" spans="2:5">
      <c r="B492" s="50"/>
      <c r="C492" s="52">
        <v>600</v>
      </c>
      <c r="D492" s="10" t="s">
        <v>40</v>
      </c>
      <c r="E492" s="22">
        <v>0</v>
      </c>
    </row>
    <row r="493" spans="2:5">
      <c r="B493" s="50"/>
      <c r="C493" s="52"/>
      <c r="D493" s="10"/>
      <c r="E493" s="22"/>
    </row>
    <row r="494" spans="2:5">
      <c r="B494" s="50">
        <v>214</v>
      </c>
      <c r="C494" s="50"/>
      <c r="D494" s="11" t="s">
        <v>95</v>
      </c>
      <c r="E494" s="22"/>
    </row>
    <row r="495" spans="2:5">
      <c r="B495" s="50"/>
      <c r="C495" s="52">
        <v>100</v>
      </c>
      <c r="D495" s="10" t="s">
        <v>35</v>
      </c>
      <c r="E495" s="22">
        <v>0</v>
      </c>
    </row>
    <row r="496" spans="2:5">
      <c r="B496" s="50"/>
      <c r="C496" s="52">
        <v>200</v>
      </c>
      <c r="D496" s="10" t="s">
        <v>36</v>
      </c>
      <c r="E496" s="22">
        <v>0</v>
      </c>
    </row>
    <row r="497" spans="2:5">
      <c r="B497" s="50"/>
      <c r="C497" s="52">
        <v>300</v>
      </c>
      <c r="D497" s="10" t="s">
        <v>37</v>
      </c>
      <c r="E497" s="22">
        <v>40000</v>
      </c>
    </row>
    <row r="498" spans="2:5">
      <c r="B498" s="50"/>
      <c r="C498" s="52">
        <v>400</v>
      </c>
      <c r="D498" s="10" t="s">
        <v>38</v>
      </c>
      <c r="E498" s="22">
        <v>0</v>
      </c>
    </row>
    <row r="499" spans="2:5">
      <c r="B499" s="50"/>
      <c r="C499" s="52">
        <v>500</v>
      </c>
      <c r="D499" s="10" t="s">
        <v>39</v>
      </c>
      <c r="E499" s="22">
        <v>0</v>
      </c>
    </row>
    <row r="500" spans="2:5">
      <c r="B500" s="50"/>
      <c r="C500" s="52">
        <v>600</v>
      </c>
      <c r="D500" s="10" t="s">
        <v>40</v>
      </c>
      <c r="E500" s="22">
        <v>0</v>
      </c>
    </row>
    <row r="501" spans="2:5">
      <c r="B501" s="50"/>
      <c r="C501" s="52"/>
      <c r="D501" s="10"/>
      <c r="E501" s="22"/>
    </row>
    <row r="502" spans="2:5">
      <c r="B502" s="50">
        <v>215</v>
      </c>
      <c r="C502" s="52"/>
      <c r="D502" s="11" t="s">
        <v>96</v>
      </c>
      <c r="E502" s="22"/>
    </row>
    <row r="503" spans="2:5">
      <c r="B503" s="50"/>
      <c r="C503" s="52">
        <v>100</v>
      </c>
      <c r="D503" s="10" t="s">
        <v>35</v>
      </c>
      <c r="E503" s="22">
        <v>0</v>
      </c>
    </row>
    <row r="504" spans="2:5">
      <c r="B504" s="50"/>
      <c r="C504" s="52">
        <v>200</v>
      </c>
      <c r="D504" s="10" t="s">
        <v>36</v>
      </c>
      <c r="E504" s="22">
        <v>0</v>
      </c>
    </row>
    <row r="505" spans="2:5">
      <c r="B505" s="50"/>
      <c r="C505" s="52">
        <v>300</v>
      </c>
      <c r="D505" s="10" t="s">
        <v>37</v>
      </c>
      <c r="E505" s="22">
        <v>0</v>
      </c>
    </row>
    <row r="506" spans="2:5">
      <c r="B506" s="50"/>
      <c r="C506" s="52">
        <v>400</v>
      </c>
      <c r="D506" s="10" t="s">
        <v>38</v>
      </c>
      <c r="E506" s="22">
        <v>0</v>
      </c>
    </row>
    <row r="507" spans="2:5">
      <c r="B507" s="50"/>
      <c r="C507" s="52">
        <v>500</v>
      </c>
      <c r="D507" s="10" t="s">
        <v>39</v>
      </c>
      <c r="E507" s="22">
        <v>0</v>
      </c>
    </row>
    <row r="508" spans="2:5">
      <c r="B508" s="50"/>
      <c r="C508" s="52">
        <v>600</v>
      </c>
      <c r="D508" s="10" t="s">
        <v>40</v>
      </c>
      <c r="E508" s="22">
        <v>0</v>
      </c>
    </row>
    <row r="509" spans="2:5">
      <c r="B509" s="50"/>
      <c r="C509" s="52"/>
      <c r="D509" s="10"/>
      <c r="E509" s="22"/>
    </row>
    <row r="510" spans="2:5">
      <c r="B510" s="50">
        <v>216</v>
      </c>
      <c r="C510" s="52"/>
      <c r="D510" s="11" t="s">
        <v>97</v>
      </c>
      <c r="E510" s="22"/>
    </row>
    <row r="511" spans="2:5">
      <c r="B511" s="50"/>
      <c r="C511" s="52">
        <v>100</v>
      </c>
      <c r="D511" s="10" t="s">
        <v>35</v>
      </c>
      <c r="E511" s="22">
        <v>0</v>
      </c>
    </row>
    <row r="512" spans="2:5">
      <c r="B512" s="50"/>
      <c r="C512" s="52">
        <v>200</v>
      </c>
      <c r="D512" s="10" t="s">
        <v>36</v>
      </c>
      <c r="E512" s="22">
        <v>0</v>
      </c>
    </row>
    <row r="513" spans="2:5">
      <c r="B513" s="50"/>
      <c r="C513" s="52">
        <v>300</v>
      </c>
      <c r="D513" s="10" t="s">
        <v>37</v>
      </c>
      <c r="E513" s="22">
        <v>0</v>
      </c>
    </row>
    <row r="514" spans="2:5">
      <c r="B514" s="50"/>
      <c r="C514" s="52">
        <v>400</v>
      </c>
      <c r="D514" s="10" t="s">
        <v>38</v>
      </c>
      <c r="E514" s="22">
        <v>0</v>
      </c>
    </row>
    <row r="515" spans="2:5">
      <c r="B515" s="50"/>
      <c r="C515" s="52">
        <v>500</v>
      </c>
      <c r="D515" s="10" t="s">
        <v>39</v>
      </c>
      <c r="E515" s="22">
        <v>0</v>
      </c>
    </row>
    <row r="516" spans="2:5">
      <c r="B516" s="50"/>
      <c r="C516" s="52">
        <v>600</v>
      </c>
      <c r="D516" s="10" t="s">
        <v>40</v>
      </c>
      <c r="E516" s="22">
        <v>0</v>
      </c>
    </row>
    <row r="517" spans="2:5">
      <c r="B517" s="50"/>
      <c r="C517" s="52"/>
      <c r="D517" s="10"/>
      <c r="E517" s="22"/>
    </row>
    <row r="518" spans="2:5">
      <c r="B518" s="50">
        <v>217</v>
      </c>
      <c r="C518" s="52"/>
      <c r="D518" s="11" t="s">
        <v>98</v>
      </c>
      <c r="E518" s="22"/>
    </row>
    <row r="519" spans="2:5">
      <c r="B519" s="50"/>
      <c r="C519" s="52">
        <v>100</v>
      </c>
      <c r="D519" s="10" t="s">
        <v>35</v>
      </c>
      <c r="E519" s="22">
        <v>0</v>
      </c>
    </row>
    <row r="520" spans="2:5">
      <c r="B520" s="50"/>
      <c r="C520" s="52">
        <v>200</v>
      </c>
      <c r="D520" s="10" t="s">
        <v>36</v>
      </c>
      <c r="E520" s="22">
        <v>0</v>
      </c>
    </row>
    <row r="521" spans="2:5">
      <c r="B521" s="50"/>
      <c r="C521" s="52">
        <v>300</v>
      </c>
      <c r="D521" s="10" t="s">
        <v>37</v>
      </c>
      <c r="E521" s="22">
        <v>0</v>
      </c>
    </row>
    <row r="522" spans="2:5">
      <c r="B522" s="50"/>
      <c r="C522" s="52">
        <v>400</v>
      </c>
      <c r="D522" s="10" t="s">
        <v>38</v>
      </c>
      <c r="E522" s="22">
        <v>0</v>
      </c>
    </row>
    <row r="523" spans="2:5">
      <c r="B523" s="50"/>
      <c r="C523" s="52">
        <v>500</v>
      </c>
      <c r="D523" s="10" t="s">
        <v>39</v>
      </c>
      <c r="E523" s="22">
        <v>0</v>
      </c>
    </row>
    <row r="524" spans="2:5">
      <c r="B524" s="50"/>
      <c r="C524" s="52">
        <v>600</v>
      </c>
      <c r="D524" s="10" t="s">
        <v>40</v>
      </c>
      <c r="E524" s="22">
        <v>0</v>
      </c>
    </row>
    <row r="525" spans="2:5">
      <c r="B525" s="50"/>
      <c r="C525" s="52"/>
      <c r="D525" s="10"/>
      <c r="E525" s="22"/>
    </row>
    <row r="526" spans="2:5">
      <c r="B526" s="50">
        <v>221</v>
      </c>
      <c r="C526" s="50"/>
      <c r="D526" s="11" t="s">
        <v>99</v>
      </c>
      <c r="E526" s="22"/>
    </row>
    <row r="527" spans="2:5">
      <c r="B527" s="50"/>
      <c r="C527" s="52">
        <v>100</v>
      </c>
      <c r="D527" s="10" t="s">
        <v>35</v>
      </c>
      <c r="E527" s="22">
        <v>0</v>
      </c>
    </row>
    <row r="528" spans="2:5">
      <c r="B528" s="50"/>
      <c r="C528" s="52">
        <v>200</v>
      </c>
      <c r="D528" s="10" t="s">
        <v>36</v>
      </c>
      <c r="E528" s="22">
        <v>0</v>
      </c>
    </row>
    <row r="529" spans="2:5">
      <c r="B529" s="50"/>
      <c r="C529" s="52">
        <v>300</v>
      </c>
      <c r="D529" s="10" t="s">
        <v>37</v>
      </c>
      <c r="E529" s="22">
        <v>500</v>
      </c>
    </row>
    <row r="530" spans="2:5">
      <c r="B530" s="50"/>
      <c r="C530" s="52">
        <v>400</v>
      </c>
      <c r="D530" s="10" t="s">
        <v>38</v>
      </c>
      <c r="E530" s="22">
        <v>0</v>
      </c>
    </row>
    <row r="531" spans="2:5">
      <c r="B531" s="50"/>
      <c r="C531" s="52">
        <v>500</v>
      </c>
      <c r="D531" s="10" t="s">
        <v>39</v>
      </c>
      <c r="E531" s="22">
        <v>0</v>
      </c>
    </row>
    <row r="532" spans="2:5">
      <c r="B532" s="50"/>
      <c r="C532" s="52">
        <v>600</v>
      </c>
      <c r="D532" s="10" t="s">
        <v>40</v>
      </c>
      <c r="E532" s="22">
        <v>0</v>
      </c>
    </row>
    <row r="533" spans="2:5">
      <c r="B533" s="50"/>
      <c r="C533" s="52"/>
      <c r="D533" s="10"/>
      <c r="E533" s="22"/>
    </row>
    <row r="534" spans="2:5">
      <c r="B534" s="50">
        <v>222</v>
      </c>
      <c r="C534" s="50"/>
      <c r="D534" s="11" t="s">
        <v>100</v>
      </c>
      <c r="E534" s="22"/>
    </row>
    <row r="535" spans="2:5">
      <c r="B535" s="50"/>
      <c r="C535" s="52">
        <v>100</v>
      </c>
      <c r="D535" s="10" t="s">
        <v>35</v>
      </c>
      <c r="E535" s="22">
        <v>0</v>
      </c>
    </row>
    <row r="536" spans="2:5">
      <c r="B536" s="50"/>
      <c r="C536" s="52">
        <v>200</v>
      </c>
      <c r="D536" s="10" t="s">
        <v>36</v>
      </c>
      <c r="E536" s="22">
        <v>0</v>
      </c>
    </row>
    <row r="537" spans="2:5">
      <c r="B537" s="50"/>
      <c r="C537" s="52">
        <v>300</v>
      </c>
      <c r="D537" s="10" t="s">
        <v>37</v>
      </c>
      <c r="E537" s="22">
        <v>0</v>
      </c>
    </row>
    <row r="538" spans="2:5">
      <c r="B538" s="50"/>
      <c r="C538" s="52">
        <v>400</v>
      </c>
      <c r="D538" s="10" t="s">
        <v>38</v>
      </c>
      <c r="E538" s="22">
        <v>0</v>
      </c>
    </row>
    <row r="539" spans="2:5">
      <c r="B539" s="50"/>
      <c r="C539" s="52">
        <v>500</v>
      </c>
      <c r="D539" s="10" t="s">
        <v>39</v>
      </c>
      <c r="E539" s="22">
        <v>0</v>
      </c>
    </row>
    <row r="540" spans="2:5">
      <c r="B540" s="50"/>
      <c r="C540" s="52">
        <v>600</v>
      </c>
      <c r="D540" s="10" t="s">
        <v>40</v>
      </c>
      <c r="E540" s="22">
        <v>0</v>
      </c>
    </row>
    <row r="541" spans="2:5">
      <c r="B541" s="50"/>
      <c r="C541" s="52"/>
      <c r="D541" s="10"/>
      <c r="E541" s="22"/>
    </row>
    <row r="542" spans="2:5">
      <c r="B542" s="50">
        <v>223</v>
      </c>
      <c r="C542" s="50"/>
      <c r="D542" s="11" t="s">
        <v>101</v>
      </c>
      <c r="E542" s="22"/>
    </row>
    <row r="543" spans="2:5">
      <c r="B543" s="50"/>
      <c r="C543" s="52">
        <v>100</v>
      </c>
      <c r="D543" s="10" t="s">
        <v>35</v>
      </c>
      <c r="E543" s="22">
        <v>0</v>
      </c>
    </row>
    <row r="544" spans="2:5">
      <c r="B544" s="50"/>
      <c r="C544" s="52">
        <v>200</v>
      </c>
      <c r="D544" s="10" t="s">
        <v>36</v>
      </c>
      <c r="E544" s="22">
        <v>0</v>
      </c>
    </row>
    <row r="545" spans="2:5">
      <c r="B545" s="50"/>
      <c r="C545" s="52">
        <v>300</v>
      </c>
      <c r="D545" s="10" t="s">
        <v>37</v>
      </c>
      <c r="E545" s="22">
        <v>10000</v>
      </c>
    </row>
    <row r="546" spans="2:5">
      <c r="B546" s="50"/>
      <c r="C546" s="52">
        <v>400</v>
      </c>
      <c r="D546" s="10" t="s">
        <v>38</v>
      </c>
      <c r="E546" s="22">
        <v>0</v>
      </c>
    </row>
    <row r="547" spans="2:5">
      <c r="B547" s="50"/>
      <c r="C547" s="52">
        <v>500</v>
      </c>
      <c r="D547" s="10" t="s">
        <v>39</v>
      </c>
      <c r="E547" s="22">
        <v>0</v>
      </c>
    </row>
    <row r="548" spans="2:5">
      <c r="B548" s="50"/>
      <c r="C548" s="52">
        <v>600</v>
      </c>
      <c r="D548" s="10" t="s">
        <v>40</v>
      </c>
      <c r="E548" s="22">
        <v>0</v>
      </c>
    </row>
    <row r="549" spans="2:5">
      <c r="B549" s="50"/>
      <c r="C549" s="52"/>
      <c r="E549" s="22"/>
    </row>
    <row r="550" spans="2:5">
      <c r="B550" s="50">
        <v>224</v>
      </c>
      <c r="C550" s="50"/>
      <c r="D550" s="11" t="s">
        <v>102</v>
      </c>
      <c r="E550" s="22"/>
    </row>
    <row r="551" spans="2:5">
      <c r="B551" s="50"/>
      <c r="C551" s="52">
        <v>100</v>
      </c>
      <c r="D551" s="10" t="s">
        <v>35</v>
      </c>
      <c r="E551" s="22">
        <v>0</v>
      </c>
    </row>
    <row r="552" spans="2:5">
      <c r="B552" s="50"/>
      <c r="C552" s="52">
        <v>200</v>
      </c>
      <c r="D552" s="10" t="s">
        <v>36</v>
      </c>
      <c r="E552" s="22">
        <v>0</v>
      </c>
    </row>
    <row r="553" spans="2:5">
      <c r="B553" s="50"/>
      <c r="C553" s="52">
        <v>300</v>
      </c>
      <c r="D553" s="10" t="s">
        <v>37</v>
      </c>
      <c r="E553" s="22">
        <v>12000</v>
      </c>
    </row>
    <row r="554" spans="2:5">
      <c r="B554" s="50"/>
      <c r="C554" s="52">
        <v>400</v>
      </c>
      <c r="D554" s="10" t="s">
        <v>38</v>
      </c>
      <c r="E554" s="22">
        <v>0</v>
      </c>
    </row>
    <row r="555" spans="2:5">
      <c r="B555" s="50"/>
      <c r="C555" s="52">
        <v>500</v>
      </c>
      <c r="D555" s="10" t="s">
        <v>39</v>
      </c>
      <c r="E555" s="22">
        <v>0</v>
      </c>
    </row>
    <row r="556" spans="2:5">
      <c r="B556" s="50"/>
      <c r="C556" s="52">
        <v>600</v>
      </c>
      <c r="D556" s="10" t="s">
        <v>40</v>
      </c>
      <c r="E556" s="22">
        <v>0</v>
      </c>
    </row>
    <row r="557" spans="2:5">
      <c r="B557" s="51"/>
      <c r="C557" s="55"/>
      <c r="E557" s="29"/>
    </row>
    <row r="558" spans="2:5">
      <c r="B558" s="50">
        <v>231</v>
      </c>
      <c r="C558" s="50"/>
      <c r="D558" s="11" t="s">
        <v>103</v>
      </c>
      <c r="E558" s="22"/>
    </row>
    <row r="559" spans="2:5">
      <c r="B559" s="50"/>
      <c r="C559" s="52">
        <v>100</v>
      </c>
      <c r="D559" s="10" t="s">
        <v>35</v>
      </c>
      <c r="E559" s="22">
        <v>0</v>
      </c>
    </row>
    <row r="560" spans="2:5">
      <c r="B560" s="50"/>
      <c r="C560" s="52">
        <v>200</v>
      </c>
      <c r="D560" s="10" t="s">
        <v>36</v>
      </c>
      <c r="E560" s="22">
        <v>0</v>
      </c>
    </row>
    <row r="561" spans="2:5">
      <c r="B561" s="50"/>
      <c r="C561" s="52">
        <v>300</v>
      </c>
      <c r="D561" s="10" t="s">
        <v>37</v>
      </c>
      <c r="E561" s="22">
        <v>28000</v>
      </c>
    </row>
    <row r="562" spans="2:5">
      <c r="B562" s="50"/>
      <c r="C562" s="52">
        <v>400</v>
      </c>
      <c r="D562" s="10" t="s">
        <v>38</v>
      </c>
      <c r="E562" s="22">
        <v>0</v>
      </c>
    </row>
    <row r="563" spans="2:5">
      <c r="B563" s="50"/>
      <c r="C563" s="52">
        <v>500</v>
      </c>
      <c r="D563" s="10" t="s">
        <v>39</v>
      </c>
      <c r="E563" s="22">
        <v>0</v>
      </c>
    </row>
    <row r="564" spans="2:5">
      <c r="B564" s="50"/>
      <c r="C564" s="52">
        <v>600</v>
      </c>
      <c r="D564" s="10" t="s">
        <v>40</v>
      </c>
      <c r="E564" s="22">
        <v>20000</v>
      </c>
    </row>
    <row r="565" spans="2:5">
      <c r="B565" s="50"/>
      <c r="C565" s="52"/>
      <c r="E565" s="22"/>
    </row>
    <row r="566" spans="2:5">
      <c r="B566" s="50">
        <v>232</v>
      </c>
      <c r="C566" s="50"/>
      <c r="D566" s="11" t="s">
        <v>104</v>
      </c>
      <c r="E566" s="22"/>
    </row>
    <row r="567" spans="2:5">
      <c r="B567" s="50"/>
      <c r="C567" s="52">
        <v>100</v>
      </c>
      <c r="D567" s="10" t="s">
        <v>35</v>
      </c>
      <c r="E567" s="22">
        <v>0</v>
      </c>
    </row>
    <row r="568" spans="2:5">
      <c r="B568" s="50"/>
      <c r="C568" s="52">
        <v>200</v>
      </c>
      <c r="D568" s="10" t="s">
        <v>36</v>
      </c>
      <c r="E568" s="22">
        <v>0</v>
      </c>
    </row>
    <row r="569" spans="2:5">
      <c r="B569" s="50"/>
      <c r="C569" s="52">
        <v>300</v>
      </c>
      <c r="D569" s="10" t="s">
        <v>37</v>
      </c>
      <c r="E569" s="22">
        <v>0</v>
      </c>
    </row>
    <row r="570" spans="2:5">
      <c r="B570" s="50"/>
      <c r="C570" s="52">
        <v>400</v>
      </c>
      <c r="D570" s="10" t="s">
        <v>38</v>
      </c>
      <c r="E570" s="22">
        <v>0</v>
      </c>
    </row>
    <row r="571" spans="2:5">
      <c r="B571" s="50"/>
      <c r="C571" s="52">
        <v>500</v>
      </c>
      <c r="D571" s="10" t="s">
        <v>39</v>
      </c>
      <c r="E571" s="22">
        <v>0</v>
      </c>
    </row>
    <row r="572" spans="2:5">
      <c r="B572" s="50"/>
      <c r="C572" s="52">
        <v>600</v>
      </c>
      <c r="D572" s="10" t="s">
        <v>40</v>
      </c>
      <c r="E572" s="22">
        <v>0</v>
      </c>
    </row>
    <row r="573" spans="2:5">
      <c r="B573" s="50"/>
      <c r="C573" s="52"/>
      <c r="E573" s="22"/>
    </row>
    <row r="574" spans="2:5">
      <c r="B574" s="50">
        <v>233</v>
      </c>
      <c r="C574" s="50"/>
      <c r="D574" s="11" t="s">
        <v>105</v>
      </c>
      <c r="E574" s="22"/>
    </row>
    <row r="575" spans="2:5">
      <c r="B575" s="50"/>
      <c r="C575" s="52">
        <v>100</v>
      </c>
      <c r="D575" s="10" t="s">
        <v>35</v>
      </c>
      <c r="E575" s="22">
        <v>364866.6</v>
      </c>
    </row>
    <row r="576" spans="2:5">
      <c r="B576" s="50"/>
      <c r="C576" s="52">
        <v>200</v>
      </c>
      <c r="D576" s="10" t="s">
        <v>36</v>
      </c>
      <c r="E576" s="22">
        <v>113014.41446</v>
      </c>
    </row>
    <row r="577" spans="2:5">
      <c r="B577" s="50"/>
      <c r="C577" s="52">
        <v>300</v>
      </c>
      <c r="D577" s="10" t="s">
        <v>37</v>
      </c>
      <c r="E577" s="22">
        <v>66358</v>
      </c>
    </row>
    <row r="578" spans="2:5">
      <c r="B578" s="50"/>
      <c r="C578" s="52">
        <v>400</v>
      </c>
      <c r="D578" s="10" t="s">
        <v>38</v>
      </c>
      <c r="E578" s="22">
        <v>20000</v>
      </c>
    </row>
    <row r="579" spans="2:5">
      <c r="B579" s="50"/>
      <c r="C579" s="52">
        <v>500</v>
      </c>
      <c r="D579" s="10" t="s">
        <v>39</v>
      </c>
      <c r="E579" s="22">
        <v>0</v>
      </c>
    </row>
    <row r="580" spans="2:5">
      <c r="B580" s="50"/>
      <c r="C580" s="52">
        <v>600</v>
      </c>
      <c r="D580" s="10" t="s">
        <v>40</v>
      </c>
      <c r="E580" s="22">
        <v>0</v>
      </c>
    </row>
    <row r="581" spans="2:5">
      <c r="B581" s="50"/>
      <c r="C581" s="52"/>
      <c r="D581" s="10"/>
      <c r="E581" s="22"/>
    </row>
    <row r="582" spans="2:5">
      <c r="B582" s="50">
        <v>251</v>
      </c>
      <c r="C582" s="50"/>
      <c r="D582" s="11" t="s">
        <v>106</v>
      </c>
      <c r="E582" s="22"/>
    </row>
    <row r="583" spans="2:5">
      <c r="B583" s="50"/>
      <c r="C583" s="52">
        <v>100</v>
      </c>
      <c r="D583" s="10" t="s">
        <v>35</v>
      </c>
      <c r="E583" s="22">
        <v>0</v>
      </c>
    </row>
    <row r="584" spans="2:5">
      <c r="B584" s="50"/>
      <c r="C584" s="52">
        <v>200</v>
      </c>
      <c r="D584" s="10" t="s">
        <v>36</v>
      </c>
      <c r="E584" s="22">
        <v>0</v>
      </c>
    </row>
    <row r="585" spans="2:5">
      <c r="B585" s="50"/>
      <c r="C585" s="52">
        <v>300</v>
      </c>
      <c r="D585" s="10" t="s">
        <v>37</v>
      </c>
      <c r="E585" s="22">
        <v>0</v>
      </c>
    </row>
    <row r="586" spans="2:5">
      <c r="B586" s="50"/>
      <c r="C586" s="52">
        <v>400</v>
      </c>
      <c r="D586" s="10" t="s">
        <v>38</v>
      </c>
      <c r="E586" s="22">
        <v>0</v>
      </c>
    </row>
    <row r="587" spans="2:5">
      <c r="B587" s="50"/>
      <c r="C587" s="52">
        <v>500</v>
      </c>
      <c r="D587" s="10" t="s">
        <v>39</v>
      </c>
      <c r="E587" s="22">
        <v>0</v>
      </c>
    </row>
    <row r="588" spans="2:5">
      <c r="B588" s="50"/>
      <c r="C588" s="52">
        <v>600</v>
      </c>
      <c r="D588" s="10" t="s">
        <v>40</v>
      </c>
      <c r="E588" s="22">
        <v>0</v>
      </c>
    </row>
    <row r="589" spans="2:5">
      <c r="B589" s="50"/>
      <c r="C589" s="52"/>
      <c r="D589" s="10"/>
      <c r="E589" s="22"/>
    </row>
    <row r="590" spans="2:5">
      <c r="B590" s="50">
        <v>252</v>
      </c>
      <c r="C590" s="50"/>
      <c r="D590" s="11" t="s">
        <v>107</v>
      </c>
      <c r="E590" s="22"/>
    </row>
    <row r="591" spans="2:5">
      <c r="B591" s="50"/>
      <c r="C591" s="52">
        <v>100</v>
      </c>
      <c r="D591" s="10" t="s">
        <v>35</v>
      </c>
      <c r="E591" s="22">
        <v>0</v>
      </c>
    </row>
    <row r="592" spans="2:5">
      <c r="B592" s="50"/>
      <c r="C592" s="52">
        <v>200</v>
      </c>
      <c r="D592" s="10" t="s">
        <v>36</v>
      </c>
      <c r="E592" s="22">
        <v>0</v>
      </c>
    </row>
    <row r="593" spans="2:5">
      <c r="B593" s="50"/>
      <c r="C593" s="52">
        <v>300</v>
      </c>
      <c r="D593" s="10" t="s">
        <v>37</v>
      </c>
      <c r="E593" s="22">
        <v>58000</v>
      </c>
    </row>
    <row r="594" spans="2:5">
      <c r="B594" s="50"/>
      <c r="C594" s="52">
        <v>400</v>
      </c>
      <c r="D594" s="10" t="s">
        <v>38</v>
      </c>
      <c r="E594" s="22">
        <v>0</v>
      </c>
    </row>
    <row r="595" spans="2:5">
      <c r="B595" s="50"/>
      <c r="C595" s="52">
        <v>500</v>
      </c>
      <c r="D595" s="10" t="s">
        <v>39</v>
      </c>
      <c r="E595" s="22">
        <v>0</v>
      </c>
    </row>
    <row r="596" spans="2:5">
      <c r="B596" s="50"/>
      <c r="C596" s="52">
        <v>600</v>
      </c>
      <c r="D596" s="10" t="s">
        <v>40</v>
      </c>
      <c r="E596" s="22">
        <v>2700</v>
      </c>
    </row>
    <row r="597" spans="2:5">
      <c r="B597" s="50"/>
      <c r="C597" s="52"/>
      <c r="E597" s="22"/>
    </row>
    <row r="598" spans="2:5">
      <c r="B598" s="50">
        <v>253</v>
      </c>
      <c r="C598" s="52"/>
      <c r="D598" s="13" t="s">
        <v>108</v>
      </c>
      <c r="E598" s="22"/>
    </row>
    <row r="599" spans="2:5">
      <c r="B599" s="50"/>
      <c r="C599" s="52">
        <v>100</v>
      </c>
      <c r="D599" s="10" t="s">
        <v>35</v>
      </c>
      <c r="E599" s="22">
        <v>0</v>
      </c>
    </row>
    <row r="600" spans="2:5">
      <c r="B600" s="50"/>
      <c r="C600" s="52">
        <v>200</v>
      </c>
      <c r="D600" s="10" t="s">
        <v>36</v>
      </c>
      <c r="E600" s="22">
        <v>0</v>
      </c>
    </row>
    <row r="601" spans="2:5">
      <c r="B601" s="50"/>
      <c r="C601" s="52">
        <v>300</v>
      </c>
      <c r="D601" s="10" t="s">
        <v>37</v>
      </c>
      <c r="E601" s="22">
        <v>40000</v>
      </c>
    </row>
    <row r="602" spans="2:5">
      <c r="B602" s="50"/>
      <c r="C602" s="52">
        <v>400</v>
      </c>
      <c r="D602" s="10" t="s">
        <v>38</v>
      </c>
      <c r="E602" s="22">
        <v>0</v>
      </c>
    </row>
    <row r="603" spans="2:5">
      <c r="B603" s="50"/>
      <c r="C603" s="52">
        <v>500</v>
      </c>
      <c r="D603" s="10" t="s">
        <v>39</v>
      </c>
      <c r="E603" s="22">
        <v>0</v>
      </c>
    </row>
    <row r="604" spans="2:5">
      <c r="B604" s="50"/>
      <c r="C604" s="52">
        <v>600</v>
      </c>
      <c r="D604" s="10" t="s">
        <v>40</v>
      </c>
      <c r="E604" s="22">
        <v>0</v>
      </c>
    </row>
    <row r="605" spans="2:5">
      <c r="B605" s="50"/>
      <c r="C605" s="52"/>
      <c r="E605" s="22"/>
    </row>
    <row r="606" spans="2:5">
      <c r="B606" s="50">
        <v>254</v>
      </c>
      <c r="C606" s="50"/>
      <c r="D606" s="9" t="s">
        <v>109</v>
      </c>
      <c r="E606" s="27"/>
    </row>
    <row r="607" spans="2:5">
      <c r="B607" s="56"/>
      <c r="C607" s="52">
        <v>100</v>
      </c>
      <c r="D607" s="10" t="s">
        <v>35</v>
      </c>
      <c r="E607" s="22">
        <v>0</v>
      </c>
    </row>
    <row r="608" spans="2:5">
      <c r="B608" s="50"/>
      <c r="C608" s="52">
        <v>200</v>
      </c>
      <c r="D608" s="10" t="s">
        <v>36</v>
      </c>
      <c r="E608" s="22">
        <v>0</v>
      </c>
    </row>
    <row r="609" spans="2:5">
      <c r="B609" s="50"/>
      <c r="C609" s="52">
        <v>300</v>
      </c>
      <c r="D609" s="10" t="s">
        <v>37</v>
      </c>
      <c r="E609" s="22">
        <v>377628</v>
      </c>
    </row>
    <row r="610" spans="2:5">
      <c r="B610" s="50"/>
      <c r="C610" s="52">
        <v>400</v>
      </c>
      <c r="D610" s="10" t="s">
        <v>38</v>
      </c>
      <c r="E610" s="22">
        <v>48000</v>
      </c>
    </row>
    <row r="611" spans="2:5">
      <c r="B611" s="50"/>
      <c r="C611" s="52">
        <v>500</v>
      </c>
      <c r="D611" s="10" t="s">
        <v>39</v>
      </c>
      <c r="E611" s="22">
        <v>0</v>
      </c>
    </row>
    <row r="612" spans="2:5">
      <c r="B612" s="50"/>
      <c r="C612" s="52">
        <v>600</v>
      </c>
      <c r="D612" s="10" t="s">
        <v>40</v>
      </c>
      <c r="E612" s="22">
        <v>0</v>
      </c>
    </row>
    <row r="613" spans="2:5">
      <c r="B613" s="50"/>
      <c r="C613" s="52"/>
      <c r="D613" s="10"/>
      <c r="E613" s="22"/>
    </row>
    <row r="614" spans="2:5">
      <c r="B614" s="50">
        <v>255</v>
      </c>
      <c r="C614" s="50"/>
      <c r="D614" s="11" t="s">
        <v>110</v>
      </c>
      <c r="E614" s="22"/>
    </row>
    <row r="615" spans="2:5">
      <c r="B615" s="50"/>
      <c r="C615" s="52">
        <v>100</v>
      </c>
      <c r="D615" s="10" t="s">
        <v>35</v>
      </c>
      <c r="E615" s="22">
        <v>0</v>
      </c>
    </row>
    <row r="616" spans="2:5">
      <c r="B616" s="50"/>
      <c r="C616" s="52">
        <v>200</v>
      </c>
      <c r="D616" s="10" t="s">
        <v>36</v>
      </c>
      <c r="E616" s="22">
        <v>0</v>
      </c>
    </row>
    <row r="617" spans="2:5">
      <c r="B617" s="50"/>
      <c r="C617" s="52">
        <v>300</v>
      </c>
      <c r="D617" s="10" t="s">
        <v>37</v>
      </c>
      <c r="E617" s="22">
        <v>2500</v>
      </c>
    </row>
    <row r="618" spans="2:5">
      <c r="B618" s="50"/>
      <c r="C618" s="52">
        <v>400</v>
      </c>
      <c r="D618" s="10" t="s">
        <v>38</v>
      </c>
      <c r="E618" s="22">
        <v>5000</v>
      </c>
    </row>
    <row r="619" spans="2:5">
      <c r="B619" s="50"/>
      <c r="C619" s="52">
        <v>500</v>
      </c>
      <c r="D619" s="10" t="s">
        <v>39</v>
      </c>
      <c r="E619" s="22">
        <v>0</v>
      </c>
    </row>
    <row r="620" spans="2:5">
      <c r="B620" s="57"/>
      <c r="C620" s="52">
        <v>600</v>
      </c>
      <c r="D620" s="10" t="s">
        <v>40</v>
      </c>
      <c r="E620" s="22">
        <v>0</v>
      </c>
    </row>
    <row r="621" spans="2:5">
      <c r="B621" s="57"/>
      <c r="C621" s="52"/>
      <c r="D621" s="10"/>
      <c r="E621" s="28"/>
    </row>
    <row r="622" spans="2:5">
      <c r="B622" s="50">
        <v>256</v>
      </c>
      <c r="C622" s="50"/>
      <c r="D622" s="7" t="s">
        <v>111</v>
      </c>
      <c r="E622" s="22"/>
    </row>
    <row r="623" spans="2:5">
      <c r="B623" s="50"/>
      <c r="C623" s="52">
        <v>100</v>
      </c>
      <c r="D623" s="10" t="s">
        <v>35</v>
      </c>
      <c r="E623" s="22">
        <v>0</v>
      </c>
    </row>
    <row r="624" spans="2:5">
      <c r="B624" s="50"/>
      <c r="C624" s="52">
        <v>200</v>
      </c>
      <c r="D624" s="10" t="s">
        <v>36</v>
      </c>
      <c r="E624" s="22">
        <v>0</v>
      </c>
    </row>
    <row r="625" spans="2:5">
      <c r="B625" s="50"/>
      <c r="C625" s="52">
        <v>300</v>
      </c>
      <c r="D625" s="10" t="s">
        <v>37</v>
      </c>
      <c r="E625" s="22">
        <v>0</v>
      </c>
    </row>
    <row r="626" spans="2:5">
      <c r="B626" s="50"/>
      <c r="C626" s="52">
        <v>400</v>
      </c>
      <c r="D626" s="10" t="s">
        <v>38</v>
      </c>
      <c r="E626" s="22">
        <v>0</v>
      </c>
    </row>
    <row r="627" spans="2:5">
      <c r="B627" s="50"/>
      <c r="C627" s="52">
        <v>500</v>
      </c>
      <c r="D627" s="10" t="s">
        <v>39</v>
      </c>
      <c r="E627" s="22">
        <v>0</v>
      </c>
    </row>
    <row r="628" spans="2:5">
      <c r="B628" s="50"/>
      <c r="C628" s="52">
        <v>600</v>
      </c>
      <c r="D628" s="10" t="s">
        <v>40</v>
      </c>
      <c r="E628" s="22">
        <v>0</v>
      </c>
    </row>
    <row r="629" spans="2:5">
      <c r="B629" s="50"/>
      <c r="C629" s="52"/>
      <c r="D629" s="10"/>
      <c r="E629" s="22"/>
    </row>
    <row r="630" spans="2:5">
      <c r="B630" s="50">
        <v>257</v>
      </c>
      <c r="C630" s="50"/>
      <c r="D630" s="11" t="s">
        <v>112</v>
      </c>
      <c r="E630" s="22"/>
    </row>
    <row r="631" spans="2:5">
      <c r="B631" s="50"/>
      <c r="C631" s="52">
        <v>100</v>
      </c>
      <c r="D631" s="10" t="s">
        <v>35</v>
      </c>
      <c r="E631" s="22">
        <v>0</v>
      </c>
    </row>
    <row r="632" spans="2:5">
      <c r="B632" s="50"/>
      <c r="C632" s="52">
        <v>200</v>
      </c>
      <c r="D632" s="10" t="s">
        <v>36</v>
      </c>
      <c r="E632" s="22">
        <v>0</v>
      </c>
    </row>
    <row r="633" spans="2:5">
      <c r="B633" s="50"/>
      <c r="C633" s="52">
        <v>300</v>
      </c>
      <c r="D633" s="10" t="s">
        <v>37</v>
      </c>
      <c r="E633" s="22">
        <v>0</v>
      </c>
    </row>
    <row r="634" spans="2:5">
      <c r="B634" s="50"/>
      <c r="C634" s="52">
        <v>400</v>
      </c>
      <c r="D634" s="10" t="s">
        <v>38</v>
      </c>
      <c r="E634" s="22">
        <v>0</v>
      </c>
    </row>
    <row r="635" spans="2:5">
      <c r="B635" s="50"/>
      <c r="C635" s="52">
        <v>500</v>
      </c>
      <c r="D635" s="10" t="s">
        <v>39</v>
      </c>
      <c r="E635" s="22">
        <v>0</v>
      </c>
    </row>
    <row r="636" spans="2:5">
      <c r="B636" s="50"/>
      <c r="C636" s="52">
        <v>600</v>
      </c>
      <c r="D636" s="10" t="s">
        <v>40</v>
      </c>
      <c r="E636" s="22">
        <v>0</v>
      </c>
    </row>
    <row r="637" spans="2:5">
      <c r="B637" s="50"/>
      <c r="C637" s="52"/>
      <c r="D637" s="10"/>
      <c r="E637" s="22"/>
    </row>
    <row r="638" spans="2:5">
      <c r="B638" s="50">
        <v>258</v>
      </c>
      <c r="C638" s="50"/>
      <c r="D638" s="7" t="s">
        <v>113</v>
      </c>
      <c r="E638" s="22"/>
    </row>
    <row r="639" spans="2:5">
      <c r="B639" s="50"/>
      <c r="C639" s="52">
        <v>100</v>
      </c>
      <c r="D639" s="10" t="s">
        <v>35</v>
      </c>
      <c r="E639" s="22">
        <v>0</v>
      </c>
    </row>
    <row r="640" spans="2:5">
      <c r="B640" s="50"/>
      <c r="C640" s="52">
        <v>200</v>
      </c>
      <c r="D640" s="10" t="s">
        <v>36</v>
      </c>
      <c r="E640" s="22">
        <v>0</v>
      </c>
    </row>
    <row r="641" spans="2:5">
      <c r="B641" s="50"/>
      <c r="C641" s="52">
        <v>300</v>
      </c>
      <c r="D641" s="10" t="s">
        <v>37</v>
      </c>
      <c r="E641" s="22">
        <v>10000</v>
      </c>
    </row>
    <row r="642" spans="2:5">
      <c r="B642" s="50"/>
      <c r="C642" s="52">
        <v>400</v>
      </c>
      <c r="D642" s="10" t="s">
        <v>38</v>
      </c>
      <c r="E642" s="22">
        <v>0</v>
      </c>
    </row>
    <row r="643" spans="2:5">
      <c r="B643" s="50"/>
      <c r="C643" s="52">
        <v>500</v>
      </c>
      <c r="D643" s="10" t="s">
        <v>39</v>
      </c>
      <c r="E643" s="22">
        <v>0</v>
      </c>
    </row>
    <row r="644" spans="2:5">
      <c r="B644" s="50"/>
      <c r="C644" s="52">
        <v>600</v>
      </c>
      <c r="D644" s="10" t="s">
        <v>40</v>
      </c>
      <c r="E644" s="22">
        <v>0</v>
      </c>
    </row>
    <row r="645" spans="2:5">
      <c r="B645" s="50"/>
      <c r="C645" s="52"/>
      <c r="E645" s="22"/>
    </row>
    <row r="646" spans="2:5">
      <c r="B646" s="50">
        <v>259</v>
      </c>
      <c r="C646" s="52"/>
      <c r="D646" s="13" t="s">
        <v>114</v>
      </c>
      <c r="E646" s="22"/>
    </row>
    <row r="647" spans="2:5">
      <c r="B647" s="50"/>
      <c r="C647" s="52">
        <v>100</v>
      </c>
      <c r="D647" s="10" t="s">
        <v>35</v>
      </c>
      <c r="E647" s="22">
        <v>0</v>
      </c>
    </row>
    <row r="648" spans="2:5">
      <c r="B648" s="50"/>
      <c r="C648" s="52">
        <v>200</v>
      </c>
      <c r="D648" s="10" t="s">
        <v>36</v>
      </c>
      <c r="E648" s="22">
        <v>0</v>
      </c>
    </row>
    <row r="649" spans="2:5">
      <c r="B649" s="50"/>
      <c r="C649" s="52">
        <v>300</v>
      </c>
      <c r="D649" s="10" t="s">
        <v>37</v>
      </c>
      <c r="E649" s="22">
        <v>0</v>
      </c>
    </row>
    <row r="650" spans="2:5">
      <c r="B650" s="50"/>
      <c r="C650" s="52">
        <v>400</v>
      </c>
      <c r="D650" s="10" t="s">
        <v>38</v>
      </c>
      <c r="E650" s="22">
        <v>0</v>
      </c>
    </row>
    <row r="651" spans="2:5">
      <c r="B651" s="50"/>
      <c r="C651" s="52">
        <v>500</v>
      </c>
      <c r="D651" s="10" t="s">
        <v>39</v>
      </c>
      <c r="E651" s="22">
        <v>0</v>
      </c>
    </row>
    <row r="652" spans="2:5">
      <c r="B652" s="50"/>
      <c r="C652" s="52">
        <v>600</v>
      </c>
      <c r="D652" s="10" t="s">
        <v>40</v>
      </c>
      <c r="E652" s="22">
        <v>0</v>
      </c>
    </row>
    <row r="653" spans="2:5">
      <c r="B653" s="50"/>
      <c r="C653" s="52"/>
      <c r="E653" s="22"/>
    </row>
    <row r="654" spans="2:5">
      <c r="B654" s="50">
        <v>262</v>
      </c>
      <c r="C654" s="50"/>
      <c r="D654" s="13" t="s">
        <v>115</v>
      </c>
      <c r="E654" s="22"/>
    </row>
    <row r="655" spans="2:5">
      <c r="B655" s="50"/>
      <c r="C655" s="52">
        <v>100</v>
      </c>
      <c r="D655" s="10" t="s">
        <v>35</v>
      </c>
      <c r="E655" s="22">
        <v>0</v>
      </c>
    </row>
    <row r="656" spans="2:5">
      <c r="B656" s="50"/>
      <c r="C656" s="52">
        <v>200</v>
      </c>
      <c r="D656" s="10" t="s">
        <v>36</v>
      </c>
      <c r="E656" s="22">
        <v>0</v>
      </c>
    </row>
    <row r="657" spans="2:5">
      <c r="B657" s="50"/>
      <c r="C657" s="52">
        <v>300</v>
      </c>
      <c r="D657" s="10" t="s">
        <v>37</v>
      </c>
      <c r="E657" s="22">
        <v>0</v>
      </c>
    </row>
    <row r="658" spans="2:5">
      <c r="B658" s="50"/>
      <c r="C658" s="52">
        <v>400</v>
      </c>
      <c r="D658" s="10" t="s">
        <v>38</v>
      </c>
      <c r="E658" s="22">
        <v>0</v>
      </c>
    </row>
    <row r="659" spans="2:5">
      <c r="B659" s="50"/>
      <c r="C659" s="52">
        <v>500</v>
      </c>
      <c r="D659" s="10" t="s">
        <v>39</v>
      </c>
      <c r="E659" s="22">
        <v>0</v>
      </c>
    </row>
    <row r="660" spans="2:5">
      <c r="B660" s="50"/>
      <c r="C660" s="52">
        <v>600</v>
      </c>
      <c r="D660" s="10" t="s">
        <v>40</v>
      </c>
      <c r="E660" s="22">
        <v>0</v>
      </c>
    </row>
    <row r="661" spans="2:5">
      <c r="B661" s="50"/>
      <c r="C661" s="52"/>
      <c r="D661" s="8"/>
      <c r="E661" s="22"/>
    </row>
    <row r="662" spans="2:5">
      <c r="B662" s="58">
        <v>263</v>
      </c>
      <c r="C662" s="58"/>
      <c r="D662" s="15" t="s">
        <v>116</v>
      </c>
      <c r="E662" s="28"/>
    </row>
    <row r="663" spans="2:5">
      <c r="B663" s="57"/>
      <c r="C663" s="52">
        <v>100</v>
      </c>
      <c r="D663" s="10" t="s">
        <v>35</v>
      </c>
      <c r="E663" s="22">
        <v>37000</v>
      </c>
    </row>
    <row r="664" spans="2:5">
      <c r="B664" s="57"/>
      <c r="C664" s="52">
        <v>200</v>
      </c>
      <c r="D664" s="10" t="s">
        <v>36</v>
      </c>
      <c r="E664" s="22">
        <v>4184.7</v>
      </c>
    </row>
    <row r="665" spans="2:5">
      <c r="B665" s="57"/>
      <c r="C665" s="52">
        <v>300</v>
      </c>
      <c r="D665" s="10" t="s">
        <v>37</v>
      </c>
      <c r="E665" s="22">
        <v>30000</v>
      </c>
    </row>
    <row r="666" spans="2:5">
      <c r="B666" s="57"/>
      <c r="C666" s="52">
        <v>400</v>
      </c>
      <c r="D666" s="10" t="s">
        <v>38</v>
      </c>
      <c r="E666" s="22">
        <v>10000</v>
      </c>
    </row>
    <row r="667" spans="2:5">
      <c r="B667" s="57"/>
      <c r="C667" s="52">
        <v>500</v>
      </c>
      <c r="D667" s="10" t="s">
        <v>39</v>
      </c>
      <c r="E667" s="22">
        <v>0</v>
      </c>
    </row>
    <row r="668" spans="2:5">
      <c r="B668" s="57"/>
      <c r="C668" s="52">
        <v>600</v>
      </c>
      <c r="D668" s="10" t="s">
        <v>40</v>
      </c>
      <c r="E668" s="22">
        <v>0</v>
      </c>
    </row>
    <row r="669" spans="2:5">
      <c r="B669" s="57"/>
      <c r="C669" s="52"/>
      <c r="D669" s="10"/>
      <c r="E669" s="22"/>
    </row>
    <row r="670" spans="2:5">
      <c r="B670" s="50">
        <v>264</v>
      </c>
      <c r="C670" s="50"/>
      <c r="D670" s="11" t="s">
        <v>117</v>
      </c>
      <c r="E670" s="22"/>
    </row>
    <row r="671" spans="2:5">
      <c r="B671" s="50"/>
      <c r="C671" s="52">
        <v>100</v>
      </c>
      <c r="D671" s="10" t="s">
        <v>35</v>
      </c>
      <c r="E671" s="22">
        <v>0</v>
      </c>
    </row>
    <row r="672" spans="2:5">
      <c r="B672" s="50"/>
      <c r="C672" s="52">
        <v>200</v>
      </c>
      <c r="D672" s="10" t="s">
        <v>36</v>
      </c>
      <c r="E672" s="22">
        <v>0</v>
      </c>
    </row>
    <row r="673" spans="2:7">
      <c r="B673" s="50"/>
      <c r="C673" s="52">
        <v>300</v>
      </c>
      <c r="D673" s="10" t="s">
        <v>37</v>
      </c>
      <c r="E673" s="22">
        <v>0</v>
      </c>
    </row>
    <row r="674" spans="2:7">
      <c r="B674" s="50"/>
      <c r="C674" s="52">
        <v>400</v>
      </c>
      <c r="D674" s="10" t="s">
        <v>38</v>
      </c>
      <c r="E674" s="22">
        <v>0</v>
      </c>
    </row>
    <row r="675" spans="2:7">
      <c r="B675" s="50"/>
      <c r="C675" s="52">
        <v>500</v>
      </c>
      <c r="D675" s="10" t="s">
        <v>39</v>
      </c>
      <c r="E675" s="22">
        <v>0</v>
      </c>
    </row>
    <row r="676" spans="2:7">
      <c r="B676" s="50"/>
      <c r="C676" s="52">
        <v>600</v>
      </c>
      <c r="D676" s="10" t="s">
        <v>40</v>
      </c>
      <c r="E676" s="22">
        <v>0</v>
      </c>
    </row>
    <row r="677" spans="2:7">
      <c r="B677" s="50"/>
      <c r="C677" s="52"/>
      <c r="D677" s="10"/>
      <c r="E677" s="22"/>
    </row>
    <row r="678" spans="2:7">
      <c r="B678" s="50">
        <v>265</v>
      </c>
      <c r="C678" s="52"/>
      <c r="D678" s="11" t="s">
        <v>118</v>
      </c>
      <c r="E678" s="22"/>
    </row>
    <row r="679" spans="2:7">
      <c r="B679" s="50"/>
      <c r="C679" s="52">
        <v>100</v>
      </c>
      <c r="D679" s="10" t="s">
        <v>35</v>
      </c>
      <c r="E679" s="22">
        <v>0</v>
      </c>
    </row>
    <row r="680" spans="2:7">
      <c r="B680" s="50"/>
      <c r="C680" s="52">
        <v>200</v>
      </c>
      <c r="D680" s="10" t="s">
        <v>36</v>
      </c>
      <c r="E680" s="22">
        <v>0</v>
      </c>
    </row>
    <row r="681" spans="2:7">
      <c r="B681" s="50"/>
      <c r="C681" s="52">
        <v>300</v>
      </c>
      <c r="D681" s="10" t="s">
        <v>37</v>
      </c>
      <c r="E681" s="22">
        <v>0</v>
      </c>
    </row>
    <row r="682" spans="2:7">
      <c r="B682" s="50"/>
      <c r="C682" s="52">
        <v>400</v>
      </c>
      <c r="D682" s="10" t="s">
        <v>38</v>
      </c>
      <c r="E682" s="22">
        <v>0</v>
      </c>
    </row>
    <row r="683" spans="2:7">
      <c r="B683" s="50"/>
      <c r="C683" s="52">
        <v>500</v>
      </c>
      <c r="D683" s="10" t="s">
        <v>39</v>
      </c>
      <c r="E683" s="22">
        <v>0</v>
      </c>
    </row>
    <row r="684" spans="2:7">
      <c r="B684" s="50"/>
      <c r="C684" s="52">
        <v>600</v>
      </c>
      <c r="D684" s="10" t="s">
        <v>40</v>
      </c>
      <c r="E684" s="22">
        <v>0</v>
      </c>
    </row>
    <row r="685" spans="2:7">
      <c r="B685" s="50"/>
      <c r="C685" s="52"/>
      <c r="D685" s="10"/>
      <c r="E685" s="22"/>
    </row>
    <row r="686" spans="2:7">
      <c r="B686" s="50">
        <v>266</v>
      </c>
      <c r="C686" s="50"/>
      <c r="D686" s="11" t="s">
        <v>119</v>
      </c>
      <c r="E686" s="22"/>
    </row>
    <row r="687" spans="2:7">
      <c r="B687" s="50"/>
      <c r="C687" s="52">
        <v>100</v>
      </c>
      <c r="D687" s="10" t="s">
        <v>35</v>
      </c>
      <c r="E687" s="22">
        <v>0</v>
      </c>
      <c r="G687" s="16"/>
    </row>
    <row r="688" spans="2:7">
      <c r="B688" s="50"/>
      <c r="C688" s="52">
        <v>200</v>
      </c>
      <c r="D688" s="10" t="s">
        <v>36</v>
      </c>
      <c r="E688" s="22">
        <v>0</v>
      </c>
    </row>
    <row r="689" spans="2:5">
      <c r="B689" s="50"/>
      <c r="C689" s="52">
        <v>300</v>
      </c>
      <c r="D689" s="10" t="s">
        <v>37</v>
      </c>
      <c r="E689" s="22">
        <v>5000</v>
      </c>
    </row>
    <row r="690" spans="2:5">
      <c r="B690" s="50"/>
      <c r="C690" s="52">
        <v>400</v>
      </c>
      <c r="D690" s="10" t="s">
        <v>38</v>
      </c>
      <c r="E690" s="22">
        <v>3500</v>
      </c>
    </row>
    <row r="691" spans="2:5">
      <c r="B691" s="50"/>
      <c r="C691" s="52">
        <v>500</v>
      </c>
      <c r="D691" s="10" t="s">
        <v>39</v>
      </c>
      <c r="E691" s="22">
        <v>0</v>
      </c>
    </row>
    <row r="692" spans="2:5">
      <c r="B692" s="50"/>
      <c r="C692" s="52">
        <v>600</v>
      </c>
      <c r="D692" s="10" t="s">
        <v>40</v>
      </c>
      <c r="E692" s="22">
        <v>0</v>
      </c>
    </row>
    <row r="693" spans="2:5">
      <c r="B693" s="50"/>
      <c r="C693" s="52"/>
      <c r="D693" s="10"/>
      <c r="E693" s="22"/>
    </row>
    <row r="694" spans="2:5">
      <c r="B694" s="50">
        <v>267</v>
      </c>
      <c r="C694" s="52"/>
      <c r="D694" s="11" t="s">
        <v>120</v>
      </c>
      <c r="E694" s="22"/>
    </row>
    <row r="695" spans="2:5">
      <c r="B695" s="50"/>
      <c r="C695" s="52">
        <v>100</v>
      </c>
      <c r="D695" s="10" t="s">
        <v>35</v>
      </c>
      <c r="E695" s="22">
        <v>0</v>
      </c>
    </row>
    <row r="696" spans="2:5">
      <c r="B696" s="50"/>
      <c r="C696" s="52">
        <v>200</v>
      </c>
      <c r="D696" s="10" t="s">
        <v>36</v>
      </c>
      <c r="E696" s="22">
        <v>0</v>
      </c>
    </row>
    <row r="697" spans="2:5">
      <c r="B697" s="50"/>
      <c r="C697" s="52">
        <v>300</v>
      </c>
      <c r="D697" s="10" t="s">
        <v>37</v>
      </c>
      <c r="E697" s="22">
        <v>0</v>
      </c>
    </row>
    <row r="698" spans="2:5">
      <c r="B698" s="50"/>
      <c r="C698" s="52">
        <v>400</v>
      </c>
      <c r="D698" s="10" t="s">
        <v>38</v>
      </c>
      <c r="E698" s="22">
        <v>0</v>
      </c>
    </row>
    <row r="699" spans="2:5">
      <c r="B699" s="50"/>
      <c r="C699" s="52">
        <v>500</v>
      </c>
      <c r="D699" s="10" t="s">
        <v>39</v>
      </c>
      <c r="E699" s="22">
        <v>0</v>
      </c>
    </row>
    <row r="700" spans="2:5">
      <c r="B700" s="50"/>
      <c r="C700" s="52">
        <v>600</v>
      </c>
      <c r="D700" s="10" t="s">
        <v>40</v>
      </c>
      <c r="E700" s="22">
        <v>0</v>
      </c>
    </row>
    <row r="701" spans="2:5">
      <c r="B701" s="50"/>
      <c r="C701" s="52"/>
      <c r="D701" s="10"/>
      <c r="E701" s="22"/>
    </row>
    <row r="702" spans="2:5">
      <c r="B702" s="50">
        <v>271</v>
      </c>
      <c r="C702" s="50"/>
      <c r="D702" s="11" t="s">
        <v>121</v>
      </c>
      <c r="E702" s="22"/>
    </row>
    <row r="703" spans="2:5">
      <c r="B703" s="50"/>
      <c r="C703" s="52">
        <v>100</v>
      </c>
      <c r="D703" s="10" t="s">
        <v>35</v>
      </c>
      <c r="E703" s="22">
        <v>0</v>
      </c>
    </row>
    <row r="704" spans="2:5">
      <c r="B704" s="50"/>
      <c r="C704" s="52">
        <v>200</v>
      </c>
      <c r="D704" s="10" t="s">
        <v>36</v>
      </c>
      <c r="E704" s="22">
        <v>0</v>
      </c>
    </row>
    <row r="705" spans="2:5">
      <c r="B705" s="50"/>
      <c r="C705" s="52">
        <v>300</v>
      </c>
      <c r="D705" s="10" t="s">
        <v>37</v>
      </c>
      <c r="E705" s="22">
        <v>10000</v>
      </c>
    </row>
    <row r="706" spans="2:5">
      <c r="B706" s="50"/>
      <c r="C706" s="52">
        <v>400</v>
      </c>
      <c r="D706" s="10" t="s">
        <v>38</v>
      </c>
      <c r="E706" s="22">
        <v>31000</v>
      </c>
    </row>
    <row r="707" spans="2:5">
      <c r="B707" s="50"/>
      <c r="C707" s="52">
        <v>500</v>
      </c>
      <c r="D707" s="10" t="s">
        <v>39</v>
      </c>
      <c r="E707" s="22">
        <v>0</v>
      </c>
    </row>
    <row r="708" spans="2:5">
      <c r="B708" s="50"/>
      <c r="C708" s="52">
        <v>600</v>
      </c>
      <c r="D708" s="10" t="s">
        <v>40</v>
      </c>
      <c r="E708" s="22">
        <v>0</v>
      </c>
    </row>
    <row r="709" spans="2:5">
      <c r="B709" s="50"/>
      <c r="C709" s="52"/>
      <c r="D709" s="10"/>
      <c r="E709" s="22"/>
    </row>
    <row r="710" spans="2:5">
      <c r="B710" s="50">
        <v>272</v>
      </c>
      <c r="C710" s="52"/>
      <c r="D710" s="11" t="s">
        <v>122</v>
      </c>
      <c r="E710" s="22"/>
    </row>
    <row r="711" spans="2:5">
      <c r="B711" s="50"/>
      <c r="C711" s="52">
        <v>100</v>
      </c>
      <c r="D711" s="10" t="s">
        <v>35</v>
      </c>
      <c r="E711" s="22">
        <v>0</v>
      </c>
    </row>
    <row r="712" spans="2:5">
      <c r="B712" s="50"/>
      <c r="C712" s="52">
        <v>200</v>
      </c>
      <c r="D712" s="10" t="s">
        <v>36</v>
      </c>
      <c r="E712" s="22">
        <v>0</v>
      </c>
    </row>
    <row r="713" spans="2:5">
      <c r="B713" s="50"/>
      <c r="C713" s="52">
        <v>300</v>
      </c>
      <c r="D713" s="10" t="s">
        <v>37</v>
      </c>
      <c r="E713" s="22">
        <v>0</v>
      </c>
    </row>
    <row r="714" spans="2:5">
      <c r="B714" s="50"/>
      <c r="C714" s="52">
        <v>400</v>
      </c>
      <c r="D714" s="10" t="s">
        <v>38</v>
      </c>
      <c r="E714" s="22">
        <v>0</v>
      </c>
    </row>
    <row r="715" spans="2:5">
      <c r="B715" s="50"/>
      <c r="C715" s="52">
        <v>500</v>
      </c>
      <c r="D715" s="10" t="s">
        <v>39</v>
      </c>
      <c r="E715" s="22">
        <v>0</v>
      </c>
    </row>
    <row r="716" spans="2:5">
      <c r="B716" s="50"/>
      <c r="C716" s="52">
        <v>600</v>
      </c>
      <c r="D716" s="10" t="s">
        <v>40</v>
      </c>
      <c r="E716" s="22">
        <v>0</v>
      </c>
    </row>
    <row r="717" spans="2:5">
      <c r="B717" s="50"/>
      <c r="C717" s="52"/>
      <c r="D717" s="10"/>
      <c r="E717" s="22"/>
    </row>
    <row r="718" spans="2:5">
      <c r="B718" s="50">
        <v>273</v>
      </c>
      <c r="C718" s="52"/>
      <c r="D718" s="11" t="s">
        <v>123</v>
      </c>
      <c r="E718" s="22"/>
    </row>
    <row r="719" spans="2:5">
      <c r="B719" s="50"/>
      <c r="C719" s="52">
        <v>100</v>
      </c>
      <c r="D719" s="10" t="s">
        <v>35</v>
      </c>
      <c r="E719" s="22">
        <v>0</v>
      </c>
    </row>
    <row r="720" spans="2:5">
      <c r="B720" s="50"/>
      <c r="C720" s="52">
        <v>200</v>
      </c>
      <c r="D720" s="10" t="s">
        <v>36</v>
      </c>
      <c r="E720" s="22">
        <v>0</v>
      </c>
    </row>
    <row r="721" spans="2:6">
      <c r="B721" s="50"/>
      <c r="C721" s="52">
        <v>300</v>
      </c>
      <c r="D721" s="10" t="s">
        <v>37</v>
      </c>
      <c r="E721" s="22">
        <v>0</v>
      </c>
    </row>
    <row r="722" spans="2:6">
      <c r="B722" s="50"/>
      <c r="C722" s="52">
        <v>400</v>
      </c>
      <c r="D722" s="10" t="s">
        <v>38</v>
      </c>
      <c r="E722" s="22">
        <v>0</v>
      </c>
    </row>
    <row r="723" spans="2:6">
      <c r="B723" s="50"/>
      <c r="C723" s="52">
        <v>500</v>
      </c>
      <c r="D723" s="10" t="s">
        <v>39</v>
      </c>
      <c r="E723" s="22">
        <v>0</v>
      </c>
    </row>
    <row r="724" spans="2:6">
      <c r="B724" s="50"/>
      <c r="C724" s="52">
        <v>600</v>
      </c>
      <c r="D724" s="10" t="s">
        <v>40</v>
      </c>
      <c r="E724" s="22">
        <v>0</v>
      </c>
    </row>
    <row r="725" spans="2:6">
      <c r="B725" s="50"/>
      <c r="C725" s="52"/>
      <c r="D725" s="10"/>
      <c r="E725" s="22"/>
    </row>
    <row r="726" spans="2:6" ht="13.5" thickBot="1">
      <c r="B726" s="50"/>
      <c r="C726" s="52"/>
      <c r="D726" s="11" t="s">
        <v>124</v>
      </c>
      <c r="E726" s="22"/>
      <c r="F726" s="35">
        <f>SUM(E470:E725)</f>
        <v>1500400.46976</v>
      </c>
    </row>
    <row r="727" spans="2:6" ht="13.5" thickTop="1">
      <c r="B727" s="50"/>
      <c r="C727" s="52"/>
      <c r="D727" s="10"/>
      <c r="E727" s="22"/>
    </row>
    <row r="728" spans="2:6">
      <c r="B728" s="50">
        <v>320</v>
      </c>
      <c r="C728" s="52"/>
      <c r="D728" s="11" t="s">
        <v>125</v>
      </c>
      <c r="E728" s="22"/>
    </row>
    <row r="729" spans="2:6">
      <c r="B729" s="50"/>
      <c r="C729" s="52">
        <v>100</v>
      </c>
      <c r="D729" s="10" t="s">
        <v>35</v>
      </c>
      <c r="E729" s="22">
        <v>0</v>
      </c>
    </row>
    <row r="730" spans="2:6">
      <c r="B730" s="50"/>
      <c r="C730" s="52">
        <v>200</v>
      </c>
      <c r="D730" s="10" t="s">
        <v>36</v>
      </c>
      <c r="E730" s="22">
        <v>0</v>
      </c>
    </row>
    <row r="731" spans="2:6">
      <c r="B731" s="50"/>
      <c r="C731" s="52">
        <v>300</v>
      </c>
      <c r="D731" s="10" t="s">
        <v>37</v>
      </c>
      <c r="E731" s="22">
        <v>0</v>
      </c>
    </row>
    <row r="732" spans="2:6">
      <c r="B732" s="50"/>
      <c r="C732" s="52">
        <v>400</v>
      </c>
      <c r="D732" s="10" t="s">
        <v>38</v>
      </c>
      <c r="E732" s="22">
        <v>0</v>
      </c>
    </row>
    <row r="733" spans="2:6">
      <c r="B733" s="50"/>
      <c r="C733" s="52">
        <v>500</v>
      </c>
      <c r="D733" s="10" t="s">
        <v>39</v>
      </c>
      <c r="E733" s="22">
        <v>0</v>
      </c>
    </row>
    <row r="734" spans="2:6">
      <c r="B734" s="50"/>
      <c r="C734" s="52">
        <v>600</v>
      </c>
      <c r="D734" s="10" t="s">
        <v>40</v>
      </c>
      <c r="E734" s="22">
        <v>0</v>
      </c>
    </row>
    <row r="735" spans="2:6">
      <c r="B735" s="50"/>
      <c r="C735" s="52"/>
      <c r="D735" s="10"/>
      <c r="E735" s="22"/>
    </row>
    <row r="736" spans="2:6">
      <c r="B736" s="50">
        <v>330</v>
      </c>
      <c r="C736" s="52"/>
      <c r="D736" s="11" t="s">
        <v>126</v>
      </c>
      <c r="E736" s="22"/>
    </row>
    <row r="737" spans="2:5">
      <c r="B737" s="50"/>
      <c r="C737" s="52">
        <v>100</v>
      </c>
      <c r="D737" s="10" t="s">
        <v>35</v>
      </c>
      <c r="E737" s="22">
        <v>0</v>
      </c>
    </row>
    <row r="738" spans="2:5">
      <c r="B738" s="50"/>
      <c r="C738" s="52">
        <v>200</v>
      </c>
      <c r="D738" s="10" t="s">
        <v>36</v>
      </c>
      <c r="E738" s="22">
        <v>0</v>
      </c>
    </row>
    <row r="739" spans="2:5">
      <c r="B739" s="50"/>
      <c r="C739" s="52">
        <v>300</v>
      </c>
      <c r="D739" s="10" t="s">
        <v>37</v>
      </c>
      <c r="E739" s="22">
        <v>0</v>
      </c>
    </row>
    <row r="740" spans="2:5">
      <c r="B740" s="50"/>
      <c r="C740" s="52">
        <v>400</v>
      </c>
      <c r="D740" s="10" t="s">
        <v>38</v>
      </c>
      <c r="E740" s="22">
        <v>0</v>
      </c>
    </row>
    <row r="741" spans="2:5">
      <c r="B741" s="50"/>
      <c r="C741" s="52">
        <v>500</v>
      </c>
      <c r="D741" s="10" t="s">
        <v>39</v>
      </c>
      <c r="E741" s="22">
        <v>0</v>
      </c>
    </row>
    <row r="742" spans="2:5">
      <c r="B742" s="50"/>
      <c r="C742" s="52">
        <v>600</v>
      </c>
      <c r="D742" s="10" t="s">
        <v>40</v>
      </c>
      <c r="E742" s="22">
        <v>0</v>
      </c>
    </row>
    <row r="743" spans="2:5">
      <c r="B743" s="50"/>
      <c r="C743" s="52"/>
      <c r="D743" s="10"/>
      <c r="E743" s="22"/>
    </row>
    <row r="744" spans="2:5">
      <c r="B744" s="50">
        <v>340</v>
      </c>
      <c r="C744" s="52"/>
      <c r="D744" s="11" t="s">
        <v>127</v>
      </c>
      <c r="E744" s="22"/>
    </row>
    <row r="745" spans="2:5">
      <c r="B745" s="50"/>
      <c r="C745" s="52">
        <v>100</v>
      </c>
      <c r="D745" s="10" t="s">
        <v>35</v>
      </c>
      <c r="E745" s="22">
        <v>0</v>
      </c>
    </row>
    <row r="746" spans="2:5">
      <c r="B746" s="50"/>
      <c r="C746" s="52">
        <v>200</v>
      </c>
      <c r="D746" s="10" t="s">
        <v>36</v>
      </c>
      <c r="E746" s="22">
        <v>0</v>
      </c>
    </row>
    <row r="747" spans="2:5">
      <c r="B747" s="50"/>
      <c r="C747" s="52">
        <v>300</v>
      </c>
      <c r="D747" s="10" t="s">
        <v>37</v>
      </c>
      <c r="E747" s="22">
        <v>0</v>
      </c>
    </row>
    <row r="748" spans="2:5">
      <c r="B748" s="50"/>
      <c r="C748" s="52">
        <v>400</v>
      </c>
      <c r="D748" s="10" t="s">
        <v>38</v>
      </c>
      <c r="E748" s="22">
        <v>0</v>
      </c>
    </row>
    <row r="749" spans="2:5">
      <c r="B749" s="50"/>
      <c r="C749" s="52">
        <v>500</v>
      </c>
      <c r="D749" s="10" t="s">
        <v>39</v>
      </c>
      <c r="E749" s="22">
        <v>0</v>
      </c>
    </row>
    <row r="750" spans="2:5">
      <c r="B750" s="50"/>
      <c r="C750" s="52">
        <v>600</v>
      </c>
      <c r="D750" s="10" t="s">
        <v>40</v>
      </c>
      <c r="E750" s="22">
        <v>0</v>
      </c>
    </row>
    <row r="751" spans="2:5">
      <c r="B751" s="50"/>
      <c r="C751" s="52"/>
      <c r="D751" s="10"/>
      <c r="E751" s="22"/>
    </row>
    <row r="752" spans="2:5">
      <c r="B752" s="50">
        <v>350</v>
      </c>
      <c r="C752" s="52"/>
      <c r="D752" s="11" t="s">
        <v>128</v>
      </c>
      <c r="E752" s="22"/>
    </row>
    <row r="753" spans="2:5">
      <c r="B753" s="50"/>
      <c r="C753" s="52">
        <v>100</v>
      </c>
      <c r="D753" s="10" t="s">
        <v>35</v>
      </c>
      <c r="E753" s="22">
        <v>0</v>
      </c>
    </row>
    <row r="754" spans="2:5">
      <c r="B754" s="50"/>
      <c r="C754" s="52">
        <v>200</v>
      </c>
      <c r="D754" s="10" t="s">
        <v>36</v>
      </c>
      <c r="E754" s="22">
        <v>0</v>
      </c>
    </row>
    <row r="755" spans="2:5">
      <c r="B755" s="50"/>
      <c r="C755" s="52">
        <v>300</v>
      </c>
      <c r="D755" s="10" t="s">
        <v>37</v>
      </c>
      <c r="E755" s="22">
        <v>0</v>
      </c>
    </row>
    <row r="756" spans="2:5">
      <c r="B756" s="50"/>
      <c r="C756" s="52">
        <v>400</v>
      </c>
      <c r="D756" s="10" t="s">
        <v>38</v>
      </c>
      <c r="E756" s="22">
        <v>0</v>
      </c>
    </row>
    <row r="757" spans="2:5">
      <c r="B757" s="50"/>
      <c r="C757" s="52">
        <v>500</v>
      </c>
      <c r="D757" s="10" t="s">
        <v>39</v>
      </c>
      <c r="E757" s="22">
        <v>0</v>
      </c>
    </row>
    <row r="758" spans="2:5">
      <c r="B758" s="50"/>
      <c r="C758" s="52">
        <v>600</v>
      </c>
      <c r="D758" s="10" t="s">
        <v>40</v>
      </c>
      <c r="E758" s="22">
        <v>0</v>
      </c>
    </row>
    <row r="759" spans="2:5">
      <c r="B759" s="50"/>
      <c r="C759" s="52"/>
      <c r="D759" s="10"/>
      <c r="E759" s="22"/>
    </row>
    <row r="760" spans="2:5">
      <c r="B760" s="50">
        <v>360</v>
      </c>
      <c r="C760" s="52"/>
      <c r="D760" s="11" t="s">
        <v>129</v>
      </c>
      <c r="E760" s="22"/>
    </row>
    <row r="761" spans="2:5">
      <c r="B761" s="50"/>
      <c r="C761" s="52">
        <v>100</v>
      </c>
      <c r="D761" s="10" t="s">
        <v>35</v>
      </c>
      <c r="E761" s="22">
        <v>0</v>
      </c>
    </row>
    <row r="762" spans="2:5">
      <c r="B762" s="50"/>
      <c r="C762" s="52">
        <v>200</v>
      </c>
      <c r="D762" s="10" t="s">
        <v>36</v>
      </c>
      <c r="E762" s="22">
        <v>0</v>
      </c>
    </row>
    <row r="763" spans="2:5">
      <c r="B763" s="50"/>
      <c r="C763" s="52">
        <v>300</v>
      </c>
      <c r="D763" s="10" t="s">
        <v>37</v>
      </c>
      <c r="E763" s="22">
        <v>0</v>
      </c>
    </row>
    <row r="764" spans="2:5">
      <c r="B764" s="50"/>
      <c r="C764" s="52">
        <v>400</v>
      </c>
      <c r="D764" s="10" t="s">
        <v>38</v>
      </c>
      <c r="E764" s="22">
        <v>0</v>
      </c>
    </row>
    <row r="765" spans="2:5">
      <c r="B765" s="50"/>
      <c r="C765" s="52">
        <v>500</v>
      </c>
      <c r="D765" s="10" t="s">
        <v>39</v>
      </c>
      <c r="E765" s="22">
        <v>0</v>
      </c>
    </row>
    <row r="766" spans="2:5">
      <c r="B766" s="50"/>
      <c r="C766" s="52">
        <v>600</v>
      </c>
      <c r="D766" s="10" t="s">
        <v>40</v>
      </c>
      <c r="E766" s="22">
        <v>0</v>
      </c>
    </row>
    <row r="767" spans="2:5">
      <c r="B767" s="50"/>
      <c r="C767" s="52"/>
      <c r="D767" s="10"/>
      <c r="E767" s="22"/>
    </row>
    <row r="768" spans="2:5">
      <c r="B768" s="50">
        <v>370</v>
      </c>
      <c r="C768" s="52"/>
      <c r="D768" s="11" t="s">
        <v>130</v>
      </c>
      <c r="E768" s="22"/>
    </row>
    <row r="769" spans="2:6">
      <c r="B769" s="50"/>
      <c r="C769" s="52">
        <v>100</v>
      </c>
      <c r="D769" s="10" t="s">
        <v>35</v>
      </c>
      <c r="E769" s="22">
        <v>0</v>
      </c>
    </row>
    <row r="770" spans="2:6">
      <c r="B770" s="50"/>
      <c r="C770" s="52">
        <v>200</v>
      </c>
      <c r="D770" s="10" t="s">
        <v>36</v>
      </c>
      <c r="E770" s="22">
        <v>0</v>
      </c>
    </row>
    <row r="771" spans="2:6">
      <c r="B771" s="50"/>
      <c r="C771" s="52">
        <v>300</v>
      </c>
      <c r="D771" s="10" t="s">
        <v>37</v>
      </c>
      <c r="E771" s="22">
        <v>0</v>
      </c>
    </row>
    <row r="772" spans="2:6">
      <c r="B772" s="50"/>
      <c r="C772" s="52">
        <v>400</v>
      </c>
      <c r="D772" s="10" t="s">
        <v>38</v>
      </c>
      <c r="E772" s="22">
        <v>0</v>
      </c>
    </row>
    <row r="773" spans="2:6">
      <c r="B773" s="50"/>
      <c r="C773" s="52">
        <v>500</v>
      </c>
      <c r="D773" s="10" t="s">
        <v>39</v>
      </c>
      <c r="E773" s="22">
        <v>0</v>
      </c>
    </row>
    <row r="774" spans="2:6">
      <c r="B774" s="50"/>
      <c r="C774" s="52">
        <v>600</v>
      </c>
      <c r="D774" s="10" t="s">
        <v>40</v>
      </c>
      <c r="E774" s="22">
        <v>0</v>
      </c>
    </row>
    <row r="775" spans="2:6">
      <c r="B775" s="50"/>
      <c r="C775" s="52"/>
      <c r="D775" s="10"/>
      <c r="E775" s="22"/>
    </row>
    <row r="776" spans="2:6">
      <c r="B776" s="50">
        <v>390</v>
      </c>
      <c r="C776" s="52"/>
      <c r="D776" s="11" t="s">
        <v>131</v>
      </c>
      <c r="E776" s="22"/>
    </row>
    <row r="777" spans="2:6">
      <c r="B777" s="50"/>
      <c r="C777" s="52">
        <v>100</v>
      </c>
      <c r="D777" s="10" t="s">
        <v>35</v>
      </c>
      <c r="E777" s="22">
        <v>0</v>
      </c>
    </row>
    <row r="778" spans="2:6">
      <c r="B778" s="50"/>
      <c r="C778" s="52">
        <v>200</v>
      </c>
      <c r="D778" s="10" t="s">
        <v>36</v>
      </c>
      <c r="E778" s="22">
        <v>0</v>
      </c>
    </row>
    <row r="779" spans="2:6">
      <c r="B779" s="50"/>
      <c r="C779" s="52">
        <v>300</v>
      </c>
      <c r="D779" s="10" t="s">
        <v>37</v>
      </c>
      <c r="E779" s="22">
        <v>0</v>
      </c>
    </row>
    <row r="780" spans="2:6">
      <c r="B780" s="50"/>
      <c r="C780" s="52">
        <v>400</v>
      </c>
      <c r="D780" s="10" t="s">
        <v>38</v>
      </c>
      <c r="E780" s="22">
        <v>0</v>
      </c>
    </row>
    <row r="781" spans="2:6">
      <c r="B781" s="50"/>
      <c r="C781" s="52">
        <v>500</v>
      </c>
      <c r="D781" s="10" t="s">
        <v>39</v>
      </c>
      <c r="E781" s="22">
        <v>0</v>
      </c>
    </row>
    <row r="782" spans="2:6">
      <c r="B782" s="50"/>
      <c r="C782" s="52">
        <v>600</v>
      </c>
      <c r="D782" s="10" t="s">
        <v>40</v>
      </c>
      <c r="E782" s="22">
        <v>0</v>
      </c>
    </row>
    <row r="783" spans="2:6">
      <c r="B783" s="50"/>
      <c r="C783" s="52"/>
      <c r="D783" s="10"/>
      <c r="E783" s="22"/>
    </row>
    <row r="784" spans="2:6" ht="13.5" thickBot="1">
      <c r="B784" s="50"/>
      <c r="C784" s="52"/>
      <c r="D784" s="11" t="s">
        <v>132</v>
      </c>
      <c r="E784" s="22"/>
      <c r="F784" s="35">
        <f>SUM(E728:E783)</f>
        <v>0</v>
      </c>
    </row>
    <row r="785" spans="2:6" ht="13.5" thickTop="1">
      <c r="B785" s="50"/>
      <c r="C785" s="52"/>
      <c r="D785" s="10"/>
      <c r="E785" s="22"/>
    </row>
    <row r="786" spans="2:6">
      <c r="B786" s="50">
        <v>400</v>
      </c>
      <c r="C786" s="52"/>
      <c r="D786" s="11" t="s">
        <v>133</v>
      </c>
      <c r="E786" s="22"/>
    </row>
    <row r="787" spans="2:6">
      <c r="B787" s="50"/>
      <c r="C787" s="52">
        <v>700</v>
      </c>
      <c r="D787" s="10" t="s">
        <v>134</v>
      </c>
      <c r="E787" s="22">
        <v>0</v>
      </c>
    </row>
    <row r="788" spans="2:6">
      <c r="B788" s="50"/>
      <c r="C788" s="52"/>
      <c r="D788" s="10"/>
      <c r="E788" s="22"/>
    </row>
    <row r="789" spans="2:6" ht="13.5" thickBot="1">
      <c r="B789" s="50"/>
      <c r="C789" s="52"/>
      <c r="D789" s="11" t="s">
        <v>135</v>
      </c>
      <c r="E789" s="22"/>
      <c r="F789" s="38">
        <f>E787</f>
        <v>0</v>
      </c>
    </row>
    <row r="790" spans="2:6" ht="13.5" thickTop="1">
      <c r="B790" s="50"/>
      <c r="C790" s="52"/>
      <c r="D790" s="11"/>
      <c r="E790" s="22"/>
    </row>
    <row r="791" spans="2:6">
      <c r="B791" s="50"/>
      <c r="C791" s="52"/>
      <c r="D791" s="10"/>
      <c r="E791" s="22"/>
    </row>
    <row r="792" spans="2:6">
      <c r="B792" s="50">
        <v>500</v>
      </c>
      <c r="C792" s="50"/>
      <c r="D792" s="11" t="s">
        <v>136</v>
      </c>
      <c r="E792" s="22"/>
    </row>
    <row r="793" spans="2:6">
      <c r="B793" s="50"/>
      <c r="C793" s="52">
        <v>300</v>
      </c>
      <c r="D793" s="10" t="s">
        <v>37</v>
      </c>
      <c r="E793" s="22">
        <v>0</v>
      </c>
    </row>
    <row r="794" spans="2:6">
      <c r="B794" s="50"/>
      <c r="C794" s="52">
        <v>400</v>
      </c>
      <c r="D794" s="10" t="s">
        <v>38</v>
      </c>
      <c r="E794" s="22">
        <v>0</v>
      </c>
    </row>
    <row r="795" spans="2:6">
      <c r="B795" s="50"/>
      <c r="C795" s="52">
        <v>500</v>
      </c>
      <c r="D795" s="10" t="s">
        <v>39</v>
      </c>
      <c r="E795" s="22">
        <v>0</v>
      </c>
    </row>
    <row r="796" spans="2:6">
      <c r="B796" s="50"/>
      <c r="C796" s="52">
        <v>600</v>
      </c>
      <c r="D796" s="10" t="s">
        <v>40</v>
      </c>
      <c r="E796" s="22">
        <v>400000</v>
      </c>
    </row>
    <row r="797" spans="2:6">
      <c r="B797" s="9"/>
      <c r="C797" s="8"/>
      <c r="D797" s="8"/>
      <c r="E797" s="22"/>
    </row>
    <row r="798" spans="2:6" ht="13.5" thickBot="1">
      <c r="B798" s="9"/>
      <c r="C798" s="8"/>
      <c r="D798" s="9" t="s">
        <v>137</v>
      </c>
      <c r="E798" s="22"/>
      <c r="F798" s="38">
        <f>SUM(E792:E797)</f>
        <v>400000</v>
      </c>
    </row>
    <row r="799" spans="2:6" ht="13.5" thickTop="1">
      <c r="B799" s="9"/>
      <c r="C799" s="8"/>
      <c r="D799" s="8"/>
      <c r="E799" s="22"/>
    </row>
    <row r="800" spans="2:6" ht="13.5" thickBot="1">
      <c r="B800" s="9"/>
      <c r="C800" s="8"/>
      <c r="D800" s="10"/>
      <c r="E800" s="22"/>
    </row>
    <row r="801" spans="2:8" ht="13.5" thickBot="1">
      <c r="B801" s="9" t="s">
        <v>138</v>
      </c>
      <c r="E801" s="60">
        <f>SUM(E48:E798)</f>
        <v>3268390.4947600001</v>
      </c>
      <c r="F801" s="60">
        <f>SUM(F48:F798)</f>
        <v>3268390.4947600001</v>
      </c>
      <c r="G801" s="61"/>
      <c r="H801" s="61"/>
    </row>
    <row r="804" spans="2:8">
      <c r="B804" s="9"/>
    </row>
  </sheetData>
  <mergeCells count="3">
    <mergeCell ref="B1:E1"/>
    <mergeCell ref="B2:E2"/>
    <mergeCell ref="B3:E3"/>
  </mergeCells>
  <printOptions horizontalCentered="1"/>
  <pageMargins left="0.45" right="0.45" top="0.75" bottom="0.75" header="0.3" footer="0.3"/>
  <pageSetup scale="66" orientation="portrait" verticalDpi="597" r:id="rId1"/>
  <rowBreaks count="7" manualBreakCount="7">
    <brk id="331" max="16383" man="1"/>
    <brk id="411" max="16383" man="1"/>
    <brk id="477" max="16383" man="1"/>
    <brk id="557" max="16383" man="1"/>
    <brk id="629" max="16383" man="1"/>
    <brk id="709" max="16383" man="1"/>
    <brk id="78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sheetPr>
  <dimension ref="A1:B34"/>
  <sheetViews>
    <sheetView zoomScaleNormal="100" workbookViewId="0">
      <selection activeCell="D13" sqref="D13"/>
    </sheetView>
  </sheetViews>
  <sheetFormatPr defaultRowHeight="15"/>
  <cols>
    <col min="1" max="1" width="91" customWidth="1"/>
    <col min="2" max="2" width="25.7109375" style="41" customWidth="1"/>
  </cols>
  <sheetData>
    <row r="1" spans="1:2">
      <c r="A1" s="39" t="s">
        <v>139</v>
      </c>
      <c r="B1" s="47" t="s">
        <v>140</v>
      </c>
    </row>
    <row r="2" spans="1:2">
      <c r="B2" s="40"/>
    </row>
    <row r="3" spans="1:2">
      <c r="A3" t="s">
        <v>141</v>
      </c>
      <c r="B3" s="64">
        <v>0</v>
      </c>
    </row>
    <row r="4" spans="1:2">
      <c r="A4" t="s">
        <v>142</v>
      </c>
      <c r="B4" s="65">
        <v>0</v>
      </c>
    </row>
    <row r="5" spans="1:2">
      <c r="A5" t="s">
        <v>143</v>
      </c>
      <c r="B5" s="65">
        <v>0</v>
      </c>
    </row>
    <row r="6" spans="1:2">
      <c r="A6" t="s">
        <v>144</v>
      </c>
      <c r="B6" s="65">
        <v>89122.2</v>
      </c>
    </row>
    <row r="7" spans="1:2">
      <c r="A7" t="s">
        <v>145</v>
      </c>
      <c r="B7" s="65">
        <v>21250</v>
      </c>
    </row>
    <row r="8" spans="1:2">
      <c r="A8" t="s">
        <v>146</v>
      </c>
      <c r="B8" s="65">
        <v>64263</v>
      </c>
    </row>
    <row r="9" spans="1:2">
      <c r="A9" t="s">
        <v>147</v>
      </c>
      <c r="B9" s="65">
        <v>57514.705882352944</v>
      </c>
    </row>
    <row r="11" spans="1:2" ht="78.75">
      <c r="A11" s="45" t="s">
        <v>148</v>
      </c>
      <c r="B11" s="62"/>
    </row>
    <row r="12" spans="1:2" ht="15.75">
      <c r="A12" s="42"/>
      <c r="B12" s="62"/>
    </row>
    <row r="13" spans="1:2" ht="15.75">
      <c r="A13" s="44"/>
      <c r="B13" s="62"/>
    </row>
    <row r="14" spans="1:2" ht="15.75">
      <c r="A14" s="48" t="s">
        <v>141</v>
      </c>
      <c r="B14" s="62"/>
    </row>
    <row r="15" spans="1:2" ht="31.5">
      <c r="A15" s="46" t="s">
        <v>149</v>
      </c>
      <c r="B15" s="62"/>
    </row>
    <row r="16" spans="1:2" ht="15.75">
      <c r="A16" s="44"/>
      <c r="B16" s="62"/>
    </row>
    <row r="17" spans="1:2" ht="15.75">
      <c r="A17" s="48" t="s">
        <v>142</v>
      </c>
      <c r="B17" s="62"/>
    </row>
    <row r="18" spans="1:2" ht="31.5">
      <c r="A18" s="45" t="s">
        <v>150</v>
      </c>
      <c r="B18" s="62"/>
    </row>
    <row r="19" spans="1:2" ht="15.75">
      <c r="A19" s="44"/>
      <c r="B19" s="62"/>
    </row>
    <row r="20" spans="1:2" ht="15.75">
      <c r="A20" s="48" t="s">
        <v>143</v>
      </c>
      <c r="B20" s="62"/>
    </row>
    <row r="21" spans="1:2" ht="47.25">
      <c r="A21" s="46" t="s">
        <v>151</v>
      </c>
      <c r="B21" s="62"/>
    </row>
    <row r="22" spans="1:2" ht="15.75">
      <c r="A22" s="44"/>
      <c r="B22" s="62"/>
    </row>
    <row r="23" spans="1:2" ht="15.75">
      <c r="A23" s="48" t="s">
        <v>144</v>
      </c>
      <c r="B23" s="62"/>
    </row>
    <row r="24" spans="1:2" ht="47.25">
      <c r="A24" s="46" t="s">
        <v>152</v>
      </c>
      <c r="B24" s="62"/>
    </row>
    <row r="25" spans="1:2" ht="15.75">
      <c r="A25" s="44"/>
    </row>
    <row r="26" spans="1:2" ht="15.75">
      <c r="A26" s="48" t="s">
        <v>145</v>
      </c>
    </row>
    <row r="27" spans="1:2" ht="15.75">
      <c r="A27" s="42" t="s">
        <v>153</v>
      </c>
    </row>
    <row r="28" spans="1:2" ht="15.75">
      <c r="A28" s="44"/>
    </row>
    <row r="29" spans="1:2" ht="15.75">
      <c r="A29" s="48" t="s">
        <v>146</v>
      </c>
    </row>
    <row r="30" spans="1:2" ht="31.5">
      <c r="A30" s="46" t="s">
        <v>154</v>
      </c>
    </row>
    <row r="31" spans="1:2" ht="15.75">
      <c r="A31" s="44"/>
    </row>
    <row r="32" spans="1:2" ht="15.75">
      <c r="A32" s="48" t="s">
        <v>147</v>
      </c>
    </row>
    <row r="33" spans="1:1" ht="78.75">
      <c r="A33" s="46" t="s">
        <v>155</v>
      </c>
    </row>
    <row r="34" spans="1:1" ht="15.75">
      <c r="A34" s="43"/>
    </row>
  </sheetData>
  <pageMargins left="0.7" right="0.7" top="0.75" bottom="0.75" header="0.3" footer="0.3"/>
  <pageSetup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ath xmlns="b18bf7cc-4154-4236-9ba7-aaa34e13a2ca" xsi:nil="true"/>
    <Reviewer1 xmlns="b18bf7cc-4154-4236-9ba7-aaa34e13a2ca">0</Reviewer1>
    <TaxCatchAll xmlns="fea70859-d8aa-474e-97f2-55b26d725cb2" xsi:nil="true"/>
    <lcf76f155ced4ddcb4097134ff3c332f xmlns="b18bf7cc-4154-4236-9ba7-aaa34e13a2ca">
      <Terms xmlns="http://schemas.microsoft.com/office/infopath/2007/PartnerControls"/>
    </lcf76f155ced4ddcb4097134ff3c332f>
    <_ApprovalAssignedTo xmlns="b18bf7cc-4154-4236-9ba7-aaa34e13a2ca">
      <UserInfo>
        <DisplayName/>
        <AccountId xsi:nil="true"/>
        <AccountType/>
      </UserInfo>
    </_ApprovalAssignedTo>
    <_ApprovalRespondedBy xmlns="b18bf7cc-4154-4236-9ba7-aaa34e13a2ca">
      <UserInfo>
        <DisplayName/>
        <AccountId xsi:nil="true"/>
        <AccountType/>
      </UserInfo>
    </_ApprovalRespondedBy>
    <_ApprovalStatus xmlns="b18bf7cc-4154-4236-9ba7-aaa34e13a2ca">0</_ApprovalStatus>
    <_ApprovalSentBy xmlns="b18bf7cc-4154-4236-9ba7-aaa34e13a2ca">
      <UserInfo>
        <DisplayName/>
        <AccountId xsi:nil="true"/>
        <AccountType/>
      </UserInfo>
    </_ApprovalSentB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9DE53B66AD82428FA23646458D89F6" ma:contentTypeVersion="19" ma:contentTypeDescription="Create a new document." ma:contentTypeScope="" ma:versionID="b2214d96d8a6bbf2b5caeab1a642d1a8">
  <xsd:schema xmlns:xsd="http://www.w3.org/2001/XMLSchema" xmlns:xs="http://www.w3.org/2001/XMLSchema" xmlns:p="http://schemas.microsoft.com/office/2006/metadata/properties" xmlns:ns2="b18bf7cc-4154-4236-9ba7-aaa34e13a2ca" xmlns:ns3="fea70859-d8aa-474e-97f2-55b26d725cb2" targetNamespace="http://schemas.microsoft.com/office/2006/metadata/properties" ma:root="true" ma:fieldsID="46f6bdc3a3dd1135eb9848f613322f6e" ns2:_="" ns3:_="">
    <xsd:import namespace="b18bf7cc-4154-4236-9ba7-aaa34e13a2ca"/>
    <xsd:import namespace="fea70859-d8aa-474e-97f2-55b26d725c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Reviewer1" minOccurs="0"/>
                <xsd:element ref="ns2:Path" minOccurs="0"/>
                <xsd:element ref="ns2:_ApprovalAssignedTo" minOccurs="0"/>
                <xsd:element ref="ns2:_ApprovalRespondedBy" minOccurs="0"/>
                <xsd:element ref="ns2:_ApprovalSentBy" minOccurs="0"/>
                <xsd:element ref="ns2:_Approval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8bf7cc-4154-4236-9ba7-aaa34e13a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787bdc-5cb1-40af-9a12-7136286525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Reviewer1" ma:index="21" nillable="true" ma:displayName="Reviewer 1" ma:default="0" ma:format="Dropdown" ma:internalName="Reviewer1">
      <xsd:simpleType>
        <xsd:restriction base="dms:Text">
          <xsd:maxLength value="255"/>
        </xsd:restriction>
      </xsd:simpleType>
    </xsd:element>
    <xsd:element name="Path" ma:index="22" nillable="true" ma:displayName="Path" ma:internalName="Path">
      <xsd:simpleType>
        <xsd:restriction base="dms:Text">
          <xsd:maxLength value="255"/>
        </xsd:restriction>
      </xsd:simpleType>
    </xsd:element>
    <xsd:element name="_ApprovalAssignedTo" ma:index="23" nillable="true" ma:displayName="Approvers" ma:list="UserInfo" ma:internalName="_ApprovalAssignedTo"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RespondedBy" ma:index="24" nillable="true" ma:displayName="Responses" ma:list="UserInfo" ma:internalName="_ApprovalRespondedBy"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entBy" ma:index="25" nillable="true" ma:displayName="Approval Creator" ma:list="UserInfo" ma:internalName="_ApprovalSent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tatus" ma:index="26" nillable="true" ma:displayName="Approval status" ma:internalName="_Approval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a70859-d8aa-474e-97f2-55b26d725cb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1116f56-be05-4ea0-8c5e-ca7fd853b76f}" ma:internalName="TaxCatchAll" ma:showField="CatchAllData" ma:web="fea70859-d8aa-474e-97f2-55b26d725c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BDCBB-C056-4B36-BB6D-9B94B0C10A62}"/>
</file>

<file path=customXml/itemProps2.xml><?xml version="1.0" encoding="utf-8"?>
<ds:datastoreItem xmlns:ds="http://schemas.openxmlformats.org/officeDocument/2006/customXml" ds:itemID="{9E7B90D2-8258-4D9C-921A-ED9286F13F00}"/>
</file>

<file path=customXml/itemProps3.xml><?xml version="1.0" encoding="utf-8"?>
<ds:datastoreItem xmlns:ds="http://schemas.openxmlformats.org/officeDocument/2006/customXml" ds:itemID="{535D0ACB-ED31-4C3B-8E45-63252D9010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Mellanie Jinnette</dc:creator>
  <cp:keywords/>
  <dc:description/>
  <cp:lastModifiedBy>Brice West</cp:lastModifiedBy>
  <cp:revision/>
  <dcterms:created xsi:type="dcterms:W3CDTF">2019-03-14T14:08:34Z</dcterms:created>
  <dcterms:modified xsi:type="dcterms:W3CDTF">2025-08-01T18:52:17Z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0x010100E09DE53B66AD82428FA23646458D89F6</vt:lpwstr>
  </property>
  <property fmtid="{D5CDD505-2E9C-101B-9397-08002B2CF9AE}" pid="3" name="MediaServiceImageTags">
    <vt:lpwstr/>
  </property>
</Properties>
</file>